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/Users/hiroh/Library/CloudStorage/Dropbox/0000ExcelMacros/ExceltoMap/YourPlaces/"/>
    </mc:Choice>
  </mc:AlternateContent>
  <xr:revisionPtr revIDLastSave="0" documentId="13_ncr:1_{0F8291CA-6E4E-3A44-AC95-488E18517055}" xr6:coauthVersionLast="47" xr6:coauthVersionMax="47" xr10:uidLastSave="{00000000-0000-0000-0000-000000000000}"/>
  <bookViews>
    <workbookView xWindow="4820" yWindow="1140" windowWidth="40300" windowHeight="27900" tabRatio="754" xr2:uid="{7D963897-3A07-6A4F-B3E7-B60989EAB018}"/>
  </bookViews>
  <sheets>
    <sheet name="About This File" sheetId="1" r:id="rId1"/>
    <sheet name="Training1" sheetId="216" r:id="rId2"/>
    <sheet name="Training２" sheetId="206" r:id="rId3"/>
    <sheet name="zyxwork" sheetId="578" state="hidden" r:id="rId4"/>
    <sheet name="zyxrecords" sheetId="579" state="hidden" r:id="rId5"/>
    <sheet name="zyxblank" sheetId="580" state="hidden" r:id="rId6"/>
    <sheet name="Mapping" sheetId="113" r:id="rId7"/>
    <sheet name="Data (for single)" sheetId="519" r:id="rId8"/>
    <sheet name="Data (for couple)" sheetId="2" r:id="rId9"/>
    <sheet name="subNotes" sheetId="3" r:id="rId10"/>
  </sheets>
  <externalReferences>
    <externalReference r:id="rId11"/>
  </externalReferences>
  <definedNames>
    <definedName name="ColorNamesJ">[1]このシステムの使い方!#REF!</definedName>
  </definedNames>
  <calcPr calcId="191029" calcMode="manual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6" i="519" l="1"/>
  <c r="O26" i="519"/>
  <c r="P25" i="519"/>
  <c r="O25" i="519"/>
  <c r="P24" i="519"/>
  <c r="O24" i="519"/>
  <c r="P23" i="519"/>
  <c r="O23" i="519"/>
  <c r="P22" i="519"/>
  <c r="O22" i="519"/>
  <c r="P19" i="519"/>
  <c r="P18" i="519"/>
  <c r="O18" i="519"/>
  <c r="P17" i="519"/>
  <c r="O17" i="519"/>
  <c r="P16" i="519"/>
  <c r="O16" i="519"/>
  <c r="P15" i="519"/>
  <c r="O15" i="519"/>
  <c r="P12" i="519"/>
  <c r="P11" i="519"/>
  <c r="O11" i="519"/>
  <c r="P10" i="519"/>
  <c r="O10" i="519"/>
  <c r="P9" i="519"/>
  <c r="O9" i="519"/>
  <c r="P8" i="519"/>
  <c r="O8" i="519"/>
  <c r="P7" i="519"/>
  <c r="O7" i="519"/>
  <c r="AJ19" i="216"/>
  <c r="AJ18" i="216"/>
  <c r="AJ17" i="216"/>
  <c r="AJ16" i="216"/>
  <c r="AJ15" i="216"/>
  <c r="AJ10" i="216"/>
  <c r="AJ9" i="216"/>
  <c r="AJ8" i="216"/>
  <c r="AJ7" i="216"/>
  <c r="AJ19" i="206"/>
  <c r="AJ18" i="206"/>
  <c r="AJ17" i="206"/>
  <c r="AJ16" i="206"/>
  <c r="AJ15" i="206"/>
  <c r="AJ8" i="206"/>
  <c r="AJ9" i="206"/>
  <c r="AJ10" i="206"/>
  <c r="AJ7" i="206"/>
  <c r="AK7" i="206"/>
  <c r="AK8" i="206"/>
  <c r="Q55" i="2"/>
  <c r="Q54" i="2"/>
  <c r="Q53" i="2"/>
  <c r="Q52" i="2"/>
  <c r="Q51" i="2"/>
  <c r="Q48" i="2"/>
  <c r="Q47" i="2"/>
  <c r="Q46" i="2"/>
  <c r="Q45" i="2"/>
  <c r="Q44" i="2"/>
  <c r="Q41" i="2"/>
  <c r="Q40" i="2"/>
  <c r="Q39" i="2"/>
  <c r="Q38" i="2"/>
  <c r="Q37" i="2"/>
  <c r="Q34" i="2"/>
  <c r="Q33" i="2"/>
  <c r="Q32" i="2"/>
  <c r="Q31" i="2"/>
  <c r="Q30" i="2"/>
  <c r="Q29" i="2"/>
  <c r="Q26" i="2"/>
  <c r="Q25" i="2"/>
  <c r="Q24" i="2"/>
  <c r="Q23" i="2"/>
  <c r="Q22" i="2"/>
  <c r="Q19" i="2"/>
  <c r="Q18" i="2"/>
  <c r="Q17" i="2"/>
  <c r="Q16" i="2"/>
  <c r="Q15" i="2"/>
  <c r="Q12" i="2"/>
  <c r="Q11" i="2"/>
  <c r="Q10" i="2"/>
  <c r="Q9" i="2"/>
  <c r="Q8" i="2"/>
  <c r="Q7" i="2"/>
  <c r="AK21" i="206"/>
  <c r="AK20" i="206"/>
  <c r="AK19" i="206"/>
  <c r="AK18" i="206"/>
  <c r="AK17" i="206"/>
  <c r="AK16" i="206"/>
  <c r="AK15" i="206"/>
  <c r="AK11" i="206"/>
  <c r="AK10" i="206"/>
  <c r="AK9" i="206"/>
  <c r="AK20" i="216"/>
  <c r="AK19" i="216"/>
  <c r="AK18" i="216"/>
  <c r="AK17" i="216"/>
  <c r="AK16" i="216"/>
  <c r="AK15" i="216"/>
  <c r="AK8" i="216"/>
  <c r="AK9" i="216"/>
  <c r="AK10" i="216"/>
  <c r="AK11" i="216"/>
  <c r="AK7" i="216"/>
  <c r="O29" i="2"/>
  <c r="P29" i="2"/>
  <c r="O54" i="2"/>
  <c r="O53" i="2"/>
  <c r="O52" i="2"/>
  <c r="O51" i="2"/>
  <c r="O47" i="2"/>
  <c r="O46" i="2"/>
  <c r="O45" i="2"/>
  <c r="O44" i="2"/>
  <c r="O40" i="2"/>
  <c r="O39" i="2"/>
  <c r="O38" i="2"/>
  <c r="O37" i="2"/>
  <c r="O33" i="2"/>
  <c r="O32" i="2"/>
  <c r="O31" i="2"/>
  <c r="O30" i="2"/>
  <c r="O25" i="2"/>
  <c r="O24" i="2"/>
  <c r="O23" i="2"/>
  <c r="O22" i="2"/>
  <c r="O18" i="2"/>
  <c r="O17" i="2"/>
  <c r="O16" i="2"/>
  <c r="O15" i="2"/>
  <c r="O7" i="2"/>
  <c r="O11" i="2"/>
  <c r="O10" i="2"/>
  <c r="O9" i="2"/>
  <c r="O8" i="2"/>
  <c r="P55" i="2"/>
  <c r="P54" i="2"/>
  <c r="P53" i="2"/>
  <c r="P52" i="2"/>
  <c r="P51" i="2"/>
  <c r="P48" i="2"/>
  <c r="P47" i="2"/>
  <c r="P46" i="2"/>
  <c r="P45" i="2"/>
  <c r="P44" i="2"/>
  <c r="P41" i="2"/>
  <c r="P40" i="2"/>
  <c r="P39" i="2"/>
  <c r="P38" i="2"/>
  <c r="P37" i="2"/>
  <c r="P34" i="2"/>
  <c r="P33" i="2"/>
  <c r="P32" i="2"/>
  <c r="P31" i="2"/>
  <c r="P30" i="2"/>
  <c r="P26" i="2"/>
  <c r="P25" i="2"/>
  <c r="P24" i="2"/>
  <c r="P23" i="2"/>
  <c r="P22" i="2"/>
  <c r="P19" i="2"/>
  <c r="P18" i="2"/>
  <c r="P17" i="2"/>
  <c r="P16" i="2"/>
  <c r="P15" i="2"/>
  <c r="P12" i="2"/>
  <c r="P11" i="2"/>
  <c r="P10" i="2"/>
  <c r="P9" i="2"/>
  <c r="P8" i="2"/>
  <c r="P7" i="2"/>
</calcChain>
</file>

<file path=xl/sharedStrings.xml><?xml version="1.0" encoding="utf-8"?>
<sst xmlns="http://schemas.openxmlformats.org/spreadsheetml/2006/main" count="2010" uniqueCount="472">
  <si>
    <t>subNotes</t>
    <phoneticPr fontId="3"/>
  </si>
  <si>
    <t xml:space="preserve"> </t>
    <phoneticPr fontId="3"/>
  </si>
  <si>
    <t xml:space="preserve">  </t>
    <phoneticPr fontId="7"/>
  </si>
  <si>
    <t>◉</t>
  </si>
  <si>
    <t>.view</t>
  </si>
  <si>
    <t>.note</t>
  </si>
  <si>
    <t>H1</t>
    <phoneticPr fontId="3"/>
  </si>
  <si>
    <t>H2</t>
    <phoneticPr fontId="3"/>
  </si>
  <si>
    <t>H3</t>
    <phoneticPr fontId="3"/>
  </si>
  <si>
    <t>show</t>
  </si>
  <si>
    <t>.note</t>
    <phoneticPr fontId="3"/>
  </si>
  <si>
    <t>.tour</t>
  </si>
  <si>
    <t>ᐳ</t>
  </si>
  <si>
    <t>ᐯ</t>
  </si>
  <si>
    <t>ID</t>
    <phoneticPr fontId="3"/>
  </si>
  <si>
    <t>◉balloon</t>
  </si>
  <si>
    <t>.tour</t>
    <phoneticPr fontId="3"/>
  </si>
  <si>
    <t>.view</t>
    <phoneticPr fontId="3"/>
  </si>
  <si>
    <t>ID=H1</t>
  </si>
  <si>
    <t>ID=H2</t>
  </si>
  <si>
    <t>ID=H3</t>
  </si>
  <si>
    <t>#</t>
    <phoneticPr fontId="3"/>
  </si>
  <si>
    <t>ID</t>
  </si>
  <si>
    <t>zyx</t>
  </si>
  <si>
    <t>▣</t>
    <phoneticPr fontId="3"/>
  </si>
  <si>
    <t>show</t>
    <phoneticPr fontId="3"/>
  </si>
  <si>
    <t>Date</t>
  </si>
  <si>
    <t>Name</t>
  </si>
  <si>
    <t>Area</t>
  </si>
  <si>
    <t>Latitude</t>
  </si>
  <si>
    <t>Longitude</t>
  </si>
  <si>
    <t>Memo1</t>
  </si>
  <si>
    <t>Memo2</t>
  </si>
  <si>
    <t>Age</t>
  </si>
  <si>
    <t>Genre</t>
  </si>
  <si>
    <t>Task/Position</t>
  </si>
  <si>
    <t>Structure Control</t>
    <phoneticPr fontId="7"/>
  </si>
  <si>
    <t>Display Control</t>
    <phoneticPr fontId="3"/>
  </si>
  <si>
    <t>File</t>
    <phoneticPr fontId="3"/>
  </si>
  <si>
    <t>Kml</t>
  </si>
  <si>
    <t>Name for</t>
    <phoneticPr fontId="3"/>
  </si>
  <si>
    <t>Dataset Name</t>
    <phoneticPr fontId="3"/>
  </si>
  <si>
    <t>Place Label</t>
    <phoneticPr fontId="3"/>
  </si>
  <si>
    <t>Place Symbol</t>
    <phoneticPr fontId="3"/>
  </si>
  <si>
    <t>Initial</t>
    <phoneticPr fontId="7"/>
  </si>
  <si>
    <t>Latitude</t>
    <phoneticPr fontId="3"/>
  </si>
  <si>
    <t>Longitude</t>
    <phoneticPr fontId="3"/>
  </si>
  <si>
    <t>Height</t>
    <phoneticPr fontId="3"/>
  </si>
  <si>
    <t>relat</t>
    <phoneticPr fontId="7"/>
  </si>
  <si>
    <t xml:space="preserve">to </t>
  </si>
  <si>
    <t>File</t>
  </si>
  <si>
    <t>Map Elements</t>
  </si>
  <si>
    <t>Type</t>
    <phoneticPr fontId="3"/>
  </si>
  <si>
    <t>All or  Its Subset</t>
    <phoneticPr fontId="3"/>
  </si>
  <si>
    <t>Label Text</t>
    <phoneticPr fontId="7"/>
  </si>
  <si>
    <t>Color</t>
    <phoneticPr fontId="3"/>
  </si>
  <si>
    <t>Size</t>
    <phoneticPr fontId="3"/>
  </si>
  <si>
    <t>Shape</t>
    <phoneticPr fontId="3"/>
  </si>
  <si>
    <t>show</t>
    <phoneticPr fontId="7"/>
  </si>
  <si>
    <t>Range</t>
    <phoneticPr fontId="3"/>
  </si>
  <si>
    <t>absol</t>
    <phoneticPr fontId="7"/>
  </si>
  <si>
    <t>Create</t>
  </si>
  <si>
    <t>or Links</t>
  </si>
  <si>
    <t>Assignment</t>
  </si>
  <si>
    <t>or Type</t>
    <phoneticPr fontId="7"/>
  </si>
  <si>
    <t>Angle</t>
    <phoneticPr fontId="3"/>
  </si>
  <si>
    <t>/hide</t>
    <phoneticPr fontId="7"/>
  </si>
  <si>
    <t>in m</t>
    <phoneticPr fontId="3"/>
  </si>
  <si>
    <t>Dataset Names</t>
    <phoneticPr fontId="3"/>
  </si>
  <si>
    <t>Balloon Info. Order</t>
    <phoneticPr fontId="3"/>
  </si>
  <si>
    <t>Label Format</t>
    <phoneticPr fontId="3"/>
  </si>
  <si>
    <t>Data Items</t>
    <phoneticPr fontId="3"/>
  </si>
  <si>
    <t>Attention!</t>
    <phoneticPr fontId="7"/>
  </si>
  <si>
    <t>only when</t>
    <phoneticPr fontId="7"/>
  </si>
  <si>
    <t>the system file</t>
    <phoneticPr fontId="7"/>
  </si>
  <si>
    <t>ExceltoMap</t>
  </si>
  <si>
    <t>same directory</t>
    <phoneticPr fontId="7"/>
  </si>
  <si>
    <t xml:space="preserve">depending on </t>
    <phoneticPr fontId="3"/>
  </si>
  <si>
    <t>1)</t>
    <phoneticPr fontId="3"/>
  </si>
  <si>
    <t>2)</t>
  </si>
  <si>
    <t>3)</t>
  </si>
  <si>
    <t>The Structure of the Data Sheet</t>
    <phoneticPr fontId="3"/>
  </si>
  <si>
    <t>Control Area</t>
    <phoneticPr fontId="3"/>
  </si>
  <si>
    <t>Data Area</t>
    <phoneticPr fontId="3"/>
  </si>
  <si>
    <t>About Sheets in this File</t>
    <phoneticPr fontId="3"/>
  </si>
  <si>
    <t>2-2) Move</t>
    <phoneticPr fontId="3"/>
  </si>
  <si>
    <t>2-3) Insert</t>
    <phoneticPr fontId="3"/>
  </si>
  <si>
    <t>2-4) Show/Hide Input Guide</t>
    <phoneticPr fontId="3"/>
  </si>
  <si>
    <t>2-5) Remove the Link</t>
    <phoneticPr fontId="3"/>
  </si>
  <si>
    <t>The left columns 1 - 20 (or A - T) are the Control Area. This area is further divided into two.</t>
    <phoneticPr fontId="3"/>
  </si>
  <si>
    <t>Pressing this button creates a kml file and launch Google Earth to display its contents on the earth map.</t>
    <phoneticPr fontId="3"/>
  </si>
  <si>
    <t>Use this button to show or not to show the Input Guide when a cell in the control area is selected.</t>
    <phoneticPr fontId="3"/>
  </si>
  <si>
    <t>Use this button to remove the link with the system file.</t>
    <phoneticPr fontId="3"/>
  </si>
  <si>
    <t>This function is usedful when updating the system file or sharing the data file with others.</t>
    <phoneticPr fontId="3"/>
  </si>
  <si>
    <t>The buttons on the data sheets rely on the system file (ExceltoMap.xlsm) to function.</t>
    <phoneticPr fontId="3"/>
  </si>
  <si>
    <t>It is a hands-on training and will take 10 - 15minutes to complete.</t>
    <phoneticPr fontId="3"/>
  </si>
  <si>
    <t>The 'subNotes' sheet is a place for documenting messages for notes (map element).</t>
    <phoneticPr fontId="3"/>
  </si>
  <si>
    <t>Column 22 (V) is deployed with buttons. The functionality of these buttons relies on the system file, ExceltoMap.xlsm.</t>
    <phoneticPr fontId="3"/>
  </si>
  <si>
    <t>Use this button for editting both in the control and dataset areas.</t>
    <phoneticPr fontId="3"/>
  </si>
  <si>
    <t>Button Area</t>
    <phoneticPr fontId="3"/>
  </si>
  <si>
    <t>The efficient method for entering latitude and longitude of a place.</t>
    <phoneticPr fontId="3"/>
  </si>
  <si>
    <t>The names of data sheets can be changed. Data Sheets can be deleted or duplicatedas you wish.</t>
    <phoneticPr fontId="3"/>
  </si>
  <si>
    <t>When sharing this file with others, it might be fine to keep it.</t>
    <phoneticPr fontId="3"/>
  </si>
  <si>
    <t>Area</t>
    <phoneticPr fontId="3"/>
  </si>
  <si>
    <t>Sapporo</t>
  </si>
  <si>
    <t>Sapporo</t>
    <phoneticPr fontId="3"/>
  </si>
  <si>
    <t>Tokyo</t>
  </si>
  <si>
    <t>Tokyo</t>
    <phoneticPr fontId="3"/>
  </si>
  <si>
    <t>Job</t>
    <phoneticPr fontId="3"/>
  </si>
  <si>
    <t>Birth</t>
  </si>
  <si>
    <t>Birth</t>
    <phoneticPr fontId="3"/>
  </si>
  <si>
    <t>Enter KinderGarden</t>
  </si>
  <si>
    <t>Enter KinderGarden</t>
    <phoneticPr fontId="3"/>
  </si>
  <si>
    <t>Life Event</t>
  </si>
  <si>
    <t>Life Event</t>
    <phoneticPr fontId="3"/>
  </si>
  <si>
    <t>Enter Primary School</t>
  </si>
  <si>
    <t>Enter Primary School</t>
    <phoneticPr fontId="3"/>
  </si>
  <si>
    <t>Enter Middle School</t>
  </si>
  <si>
    <t>Enter Middle School</t>
    <phoneticPr fontId="3"/>
  </si>
  <si>
    <t>Enter Hight School</t>
  </si>
  <si>
    <t>Enter Hight School</t>
    <phoneticPr fontId="3"/>
  </si>
  <si>
    <t>Date</t>
    <phoneticPr fontId="3"/>
  </si>
  <si>
    <t>Place label</t>
  </si>
  <si>
    <t>Place label</t>
    <phoneticPr fontId="3"/>
  </si>
  <si>
    <t>Address</t>
  </si>
  <si>
    <t>Address</t>
    <phoneticPr fontId="3"/>
  </si>
  <si>
    <t>Memo1</t>
    <phoneticPr fontId="3"/>
  </si>
  <si>
    <t>Memo2</t>
    <phoneticPr fontId="3"/>
  </si>
  <si>
    <t>Task/Position</t>
    <phoneticPr fontId="7"/>
  </si>
  <si>
    <t>Age</t>
    <phoneticPr fontId="3"/>
  </si>
  <si>
    <t>Manager</t>
    <phoneticPr fontId="3"/>
  </si>
  <si>
    <t>Guide</t>
    <phoneticPr fontId="3"/>
  </si>
  <si>
    <t>Station Staff</t>
    <phoneticPr fontId="3"/>
  </si>
  <si>
    <t>Design: Hiroshi Hara</t>
  </si>
  <si>
    <t>Design: Hiroshi Hara</t>
    <phoneticPr fontId="3"/>
  </si>
  <si>
    <t>Employed by Japan Rail</t>
    <phoneticPr fontId="3"/>
  </si>
  <si>
    <t>Transfer</t>
    <phoneticPr fontId="3"/>
  </si>
  <si>
    <t>Career</t>
    <phoneticPr fontId="3"/>
  </si>
  <si>
    <t>Employed by Sapporo Tourist Bureau</t>
    <phoneticPr fontId="3"/>
  </si>
  <si>
    <t>Hitsujigaoka E.S.</t>
  </si>
  <si>
    <t>Hitsujigaoka E.S.</t>
    <phoneticPr fontId="3"/>
  </si>
  <si>
    <t>Kiyota H.S.</t>
  </si>
  <si>
    <t>Kiyota H.S.</t>
    <phoneticPr fontId="3"/>
  </si>
  <si>
    <t>JR Sapporo Station</t>
    <phoneticPr fontId="3"/>
  </si>
  <si>
    <t>JR Tokyo Station</t>
    <phoneticPr fontId="3"/>
  </si>
  <si>
    <t>JR Shinjuku Station</t>
    <phoneticPr fontId="3"/>
  </si>
  <si>
    <t>Moiwayama Vintage Point</t>
    <phoneticPr fontId="3"/>
  </si>
  <si>
    <t>Sapporo Clock Tower</t>
    <phoneticPr fontId="3"/>
  </si>
  <si>
    <t>Wakaba Kindergarten</t>
  </si>
  <si>
    <t>Wakaba Kindergarten</t>
    <phoneticPr fontId="3"/>
  </si>
  <si>
    <t>TsukisamuH. J.H.S.</t>
  </si>
  <si>
    <t>TsukisamuH. J.H.S.</t>
    <phoneticPr fontId="3"/>
  </si>
  <si>
    <t>Sapporo Dome</t>
  </si>
  <si>
    <t>Sapporo Dome</t>
    <phoneticPr fontId="3"/>
  </si>
  <si>
    <t>Genre</t>
    <phoneticPr fontId="3"/>
  </si>
  <si>
    <t>Name</t>
    <phoneticPr fontId="3"/>
  </si>
  <si>
    <t>Sapporo Dome Story</t>
    <phoneticPr fontId="3"/>
  </si>
  <si>
    <t>Initial View</t>
    <phoneticPr fontId="3"/>
  </si>
  <si>
    <t>ClickThisFirst</t>
    <phoneticPr fontId="3"/>
  </si>
  <si>
    <t>Places</t>
    <phoneticPr fontId="7"/>
  </si>
  <si>
    <t>Daiwa Premist Dome</t>
    <phoneticPr fontId="3"/>
  </si>
  <si>
    <t>Pearl Harbor, O'ahu</t>
    <phoneticPr fontId="3"/>
  </si>
  <si>
    <t>Waikiki Beach, O'ahu</t>
    <phoneticPr fontId="3"/>
  </si>
  <si>
    <t>Lahaina, Maui</t>
    <phoneticPr fontId="3"/>
  </si>
  <si>
    <t>Observatries, Hawaii</t>
    <phoneticPr fontId="3"/>
  </si>
  <si>
    <t>Hawaii</t>
  </si>
  <si>
    <t>Hawaii</t>
    <phoneticPr fontId="3"/>
  </si>
  <si>
    <t>Brothers</t>
    <phoneticPr fontId="3"/>
  </si>
  <si>
    <t>Osaka</t>
    <phoneticPr fontId="3"/>
  </si>
  <si>
    <t>Kyoto</t>
    <phoneticPr fontId="3"/>
  </si>
  <si>
    <t>Hawaii Sightseeing</t>
    <phoneticPr fontId="3"/>
  </si>
  <si>
    <t>Construction Completion</t>
    <phoneticPr fontId="3"/>
  </si>
  <si>
    <t>1 Hitsujigaoka, Toyohira, Sapporo, Hokkaido 062-0045</t>
  </si>
  <si>
    <t>18-9-11 Tsukisamu Higashi 2,Toyohira, Sapporo, Hokkaido 062-0052</t>
  </si>
  <si>
    <t>16-3-1 Tsukisamu Higashi 1,Toyohira, Sapporo, Hokkaido 062-0051</t>
  </si>
  <si>
    <t>18-1-72 Tsukisamu Higashi 3,Toyohira, Sapporo, Hokkaido 062-0053</t>
  </si>
  <si>
    <t>4-6-1 Kitano 3,Kiyota, Sapporo, Hokkaido 004-0863</t>
  </si>
  <si>
    <t>1-9 Marunouchi, Chiyoda City, Tokyo 100-0005</t>
    <phoneticPr fontId="3"/>
  </si>
  <si>
    <t>Hitsujigaoka, Toyohira, Sapporo, Hokkaido 062-0045</t>
    <phoneticPr fontId="3"/>
  </si>
  <si>
    <t>Hawaii Old Capital</t>
    <phoneticPr fontId="3"/>
  </si>
  <si>
    <t>Floor Area: 5.5 ha</t>
  </si>
  <si>
    <t>Floor Area: 5.5 ha</t>
    <phoneticPr fontId="3"/>
  </si>
  <si>
    <t>Naming right</t>
    <phoneticPr fontId="3"/>
  </si>
  <si>
    <t>Moiwa Vintage Point</t>
    <phoneticPr fontId="3"/>
  </si>
  <si>
    <t>How to use</t>
    <phoneticPr fontId="3"/>
  </si>
  <si>
    <t>Other views</t>
    <phoneticPr fontId="3"/>
  </si>
  <si>
    <t>Area=Sapporo</t>
    <phoneticPr fontId="3"/>
  </si>
  <si>
    <t>Area=Tokyo</t>
    <phoneticPr fontId="3"/>
  </si>
  <si>
    <t>Area=Hawaii</t>
    <phoneticPr fontId="3"/>
  </si>
  <si>
    <t>About This Data</t>
    <phoneticPr fontId="3"/>
  </si>
  <si>
    <t>The journey of Mr. Dome</t>
  </si>
  <si>
    <t>The journey of Mr. Dome</t>
    <phoneticPr fontId="3"/>
  </si>
  <si>
    <t>About the data of "The Journey of Mr. Dome"</t>
    <phoneticPr fontId="3"/>
  </si>
  <si>
    <t>About Tour</t>
    <phoneticPr fontId="3"/>
  </si>
  <si>
    <t>Upbringing</t>
  </si>
  <si>
    <t>Upbringing</t>
    <phoneticPr fontId="7"/>
  </si>
  <si>
    <t>Upbringing</t>
    <phoneticPr fontId="3"/>
  </si>
  <si>
    <t>UP</t>
  </si>
  <si>
    <t>UP</t>
    <phoneticPr fontId="3"/>
  </si>
  <si>
    <t>Genre=UP</t>
  </si>
  <si>
    <t>Genre=UP</t>
    <phoneticPr fontId="3"/>
  </si>
  <si>
    <t>GEarth Setup</t>
    <phoneticPr fontId="7"/>
  </si>
  <si>
    <t>Genre=Job</t>
    <phoneticPr fontId="3"/>
  </si>
  <si>
    <t>ID&gt;=15</t>
    <phoneticPr fontId="3"/>
  </si>
  <si>
    <t xml:space="preserve">   c) It will launch Google Earth and display the contents of the kml file on the map.</t>
    <phoneticPr fontId="3"/>
  </si>
  <si>
    <t>2) Please check the followings on Google Earth.</t>
    <phoneticPr fontId="3"/>
  </si>
  <si>
    <t xml:space="preserve">   c) Double-click the video-camera icon in the "Tour" folder in the side bar of Google Earth, and see what will happen.</t>
    <phoneticPr fontId="3"/>
  </si>
  <si>
    <t>4) Add data to the Data area on the right, and also add map elements in the Structure Control area.</t>
    <phoneticPr fontId="3"/>
  </si>
  <si>
    <t xml:space="preserve">   a) The Google Maps is useful to add data in the Data area.</t>
    <phoneticPr fontId="3"/>
  </si>
  <si>
    <t xml:space="preserve">   c) Press the "Create a kml file" button and check the results on Google Earth.</t>
    <phoneticPr fontId="3"/>
  </si>
  <si>
    <t>Family</t>
    <phoneticPr fontId="3"/>
  </si>
  <si>
    <t>Genre=Family</t>
    <phoneticPr fontId="3"/>
  </si>
  <si>
    <t>Duration</t>
  </si>
  <si>
    <t>Duration</t>
    <phoneticPr fontId="7"/>
  </si>
  <si>
    <t>Age1</t>
    <phoneticPr fontId="3"/>
  </si>
  <si>
    <t>Age2</t>
  </si>
  <si>
    <t>1) Press the "Create a kml file" button in the column on the right.</t>
    <rPh sb="17" eb="19">
      <t xml:space="preserve">ミギテニ </t>
    </rPh>
    <rPh sb="34" eb="36">
      <t xml:space="preserve">サクセイ </t>
    </rPh>
    <rPh sb="41" eb="42">
      <t xml:space="preserve">オシテクダサイ。 </t>
    </rPh>
    <phoneticPr fontId="3"/>
  </si>
  <si>
    <t>3) Change some of the display specifications as indicated below, press the "Create a kml file" button and check the results on Google Earth.</t>
    <phoneticPr fontId="3"/>
  </si>
  <si>
    <t>To Kindergarten</t>
    <phoneticPr fontId="3"/>
  </si>
  <si>
    <t>To Primary School</t>
    <phoneticPr fontId="3"/>
  </si>
  <si>
    <t>To Middle School</t>
    <phoneticPr fontId="3"/>
  </si>
  <si>
    <t>To High Achool</t>
    <phoneticPr fontId="3"/>
  </si>
  <si>
    <t>To University</t>
    <phoneticPr fontId="3"/>
  </si>
  <si>
    <t>Job1</t>
    <phoneticPr fontId="3"/>
  </si>
  <si>
    <t>Job2</t>
  </si>
  <si>
    <t>Job3</t>
  </si>
  <si>
    <t>Job4</t>
  </si>
  <si>
    <t>Job5</t>
  </si>
  <si>
    <t>Home</t>
    <phoneticPr fontId="3"/>
  </si>
  <si>
    <t>?? Kindergarten</t>
  </si>
  <si>
    <t>?? Primary School</t>
  </si>
  <si>
    <t>?? Middle School</t>
  </si>
  <si>
    <t>?? High Achool</t>
  </si>
  <si>
    <t>?? University</t>
  </si>
  <si>
    <t>Move to ??</t>
    <phoneticPr fontId="3"/>
  </si>
  <si>
    <t>Home at birth</t>
    <phoneticPr fontId="3"/>
  </si>
  <si>
    <t>any name for home</t>
    <phoneticPr fontId="3"/>
  </si>
  <si>
    <t>work place name1</t>
    <phoneticPr fontId="3"/>
  </si>
  <si>
    <t>work place name2</t>
  </si>
  <si>
    <t>work place name3</t>
  </si>
  <si>
    <t>work place name4</t>
  </si>
  <si>
    <t>work place name5</t>
  </si>
  <si>
    <t>Home at Wedding</t>
    <phoneticPr fontId="3"/>
  </si>
  <si>
    <t>Name for home</t>
  </si>
  <si>
    <t>Name for home</t>
    <phoneticPr fontId="3"/>
  </si>
  <si>
    <t>Work place name1</t>
    <phoneticPr fontId="3"/>
  </si>
  <si>
    <t>Work place name2</t>
  </si>
  <si>
    <t>Work place name3</t>
  </si>
  <si>
    <t>Work place name4</t>
  </si>
  <si>
    <t>Work place name5</t>
  </si>
  <si>
    <t>A1</t>
  </si>
  <si>
    <t>A2</t>
  </si>
  <si>
    <t>A3</t>
  </si>
  <si>
    <t>B1</t>
  </si>
  <si>
    <t>B2</t>
  </si>
  <si>
    <t>B3</t>
  </si>
  <si>
    <t>AB</t>
  </si>
  <si>
    <t xml:space="preserve">       The cells required to fill are coloured pink.</t>
    <phoneticPr fontId="3"/>
  </si>
  <si>
    <t xml:space="preserve">   a) It will make specifications in the Display Control area, each corresponding to a map element in the Structure Control area.</t>
    <phoneticPr fontId="3"/>
  </si>
  <si>
    <t xml:space="preserve">   b) It will then make a kml file based on these map elements and their display specifications.</t>
    <phoneticPr fontId="3"/>
  </si>
  <si>
    <t xml:space="preserve">   a) Click the "ClickThisFirst" button on the map and read what is shown.</t>
    <phoneticPr fontId="3"/>
  </si>
  <si>
    <t>Travel</t>
    <phoneticPr fontId="3"/>
  </si>
  <si>
    <t>Genre=Travel</t>
    <phoneticPr fontId="3"/>
  </si>
  <si>
    <t xml:space="preserve">   a) Compare the contents in this sheet with those in the sidebar and on the map of of Google Earth.</t>
    <phoneticPr fontId="3"/>
  </si>
  <si>
    <t xml:space="preserve">   c) Check the box of notes in the side bar, which are intially unchecked, and confirm the appearance of those notes on the map.</t>
    <phoneticPr fontId="3"/>
  </si>
  <si>
    <t>Travels</t>
    <phoneticPr fontId="3"/>
  </si>
  <si>
    <t>Jobs</t>
    <phoneticPr fontId="3"/>
  </si>
  <si>
    <t>Employed by Daiwa House</t>
    <phoneticPr fontId="3"/>
  </si>
  <si>
    <t>1) Press the "Create a kml file" button and check the results on Google Earth.</t>
    <phoneticPr fontId="3"/>
  </si>
  <si>
    <t>The journey of Mr. Dome2</t>
    <phoneticPr fontId="3"/>
  </si>
  <si>
    <t xml:space="preserve">   b) Double-click the view items in the side bar and check what happens.</t>
    <phoneticPr fontId="3"/>
  </si>
  <si>
    <t>Notes</t>
    <phoneticPr fontId="3"/>
  </si>
  <si>
    <t>Places</t>
    <phoneticPr fontId="3"/>
  </si>
  <si>
    <t>NameA</t>
    <phoneticPr fontId="3"/>
  </si>
  <si>
    <t>NameB</t>
    <phoneticPr fontId="3"/>
  </si>
  <si>
    <t>NameAB</t>
    <phoneticPr fontId="3"/>
  </si>
  <si>
    <t>ID=A1</t>
    <phoneticPr fontId="3"/>
  </si>
  <si>
    <t>ID=A3</t>
    <phoneticPr fontId="3"/>
  </si>
  <si>
    <t>ID=A2</t>
    <phoneticPr fontId="3"/>
  </si>
  <si>
    <t>ID=B1</t>
    <phoneticPr fontId="3"/>
  </si>
  <si>
    <t>ID=B2</t>
  </si>
  <si>
    <t>ID=B3</t>
  </si>
  <si>
    <t>ID=AB</t>
    <phoneticPr fontId="3"/>
  </si>
  <si>
    <t>After getting together</t>
    <phoneticPr fontId="3"/>
  </si>
  <si>
    <t xml:space="preserve">   d) Double-click the video-camera icon in the side bar and check the results.</t>
    <phoneticPr fontId="3"/>
  </si>
  <si>
    <t xml:space="preserve">   a) Change the content of the cell J41, which specifies the place label, from "Upbringing" to "Place Label", which is a data item name.</t>
    <phoneticPr fontId="3"/>
  </si>
  <si>
    <t xml:space="preserve">   b) Change the colour of the cell N41, which specifies the colour of the placemarks in the folder "Upbring", to any colour you like.</t>
    <phoneticPr fontId="3"/>
  </si>
  <si>
    <t xml:space="preserve">   c) Change the number in the cell S44, which specifies the range of circling flight from the target place, to 500.</t>
    <phoneticPr fontId="3"/>
  </si>
  <si>
    <r>
      <t xml:space="preserve">   b) Enter "Job" in cell E42, "</t>
    </r>
    <r>
      <rPr>
        <sz val="12"/>
        <rFont val="Euphemia UCAS"/>
        <family val="2"/>
      </rPr>
      <t>ᐯ</t>
    </r>
    <r>
      <rPr>
        <sz val="12"/>
        <rFont val="Meiryo UI"/>
        <family val="2"/>
        <charset val="128"/>
      </rPr>
      <t>" in cell F42 from the popu-up menu, "Genre=Job" in cell G42.</t>
    </r>
    <rPh sb="91" eb="92">
      <t xml:space="preserve">シュベツ </t>
    </rPh>
    <phoneticPr fontId="3"/>
  </si>
  <si>
    <t xml:space="preserve">       Enter "Job" in cell E45, ".tour" in cell F45 from the popu-up menu, "ID&gt;=6" in cell G45.</t>
    <rPh sb="20" eb="22">
      <t xml:space="preserve">シゴト </t>
    </rPh>
    <rPh sb="22" eb="23">
      <t xml:space="preserve">サキ </t>
    </rPh>
    <rPh sb="41" eb="43">
      <t xml:space="preserve">シュルイ </t>
    </rPh>
    <rPh sb="44" eb="46">
      <t xml:space="preserve">シゴト </t>
    </rPh>
    <rPh sb="64" eb="66">
      <t/>
    </rPh>
    <phoneticPr fontId="3"/>
  </si>
  <si>
    <t xml:space="preserve">   d) Change the content of cell J42 to "Place Label", which is a data item name, and change the colour of cell N45 to any colour you like.</t>
    <phoneticPr fontId="3"/>
  </si>
  <si>
    <t xml:space="preserve">   e) Press the "Create a kml file" button, again, and check the difference in the results.</t>
    <phoneticPr fontId="3"/>
  </si>
  <si>
    <t xml:space="preserve">   b) Click a placemark on the map, and check what is shown. Compare its contents with data in the Data Area.</t>
    <phoneticPr fontId="3"/>
  </si>
  <si>
    <t>5y 9m</t>
  </si>
  <si>
    <t>1y 0m</t>
  </si>
  <si>
    <t>6y 0m</t>
  </si>
  <si>
    <t>3y 0m</t>
  </si>
  <si>
    <t>1 Hitsujigaoka, Toyohira, Sapporo, Hokkaido 062-0045</t>
    <phoneticPr fontId="3"/>
  </si>
  <si>
    <t>18-9-11 Tsukisamu Higashi 2,Toyohira, Sapporo, Hokkaido 062-0052</t>
    <phoneticPr fontId="3"/>
  </si>
  <si>
    <t>16-3-1 Tsukisamu Higashi 1,Toyohira, Sapporo, Hokkaido 062-0051</t>
    <phoneticPr fontId="3"/>
  </si>
  <si>
    <t>18-1-72 Tsukisamu Higashi 3,Toyohira, Sapporo, Hokkaido 062-0053</t>
    <phoneticPr fontId="3"/>
  </si>
  <si>
    <t>4-6-1 Kitano 3,Kiyota, Sapporo, Hokkaido 004-0863</t>
    <phoneticPr fontId="3"/>
  </si>
  <si>
    <t>4 Kita 6 Jonishi, Kita, Sapporo, Hokkaido 060-0806</t>
    <phoneticPr fontId="3"/>
  </si>
  <si>
    <t>3-38-1 Shinjuku, Shinjuku City, Tokyo</t>
    <phoneticPr fontId="3"/>
  </si>
  <si>
    <t>2 Kita 1 Jonishi, Chuo, Sapporo, Hokkaido 060-0001</t>
    <phoneticPr fontId="3"/>
  </si>
  <si>
    <t>Moiwa Sancho Station, 1 Moiwayama, Minami, Sapporo, Hokkaido 005-0041</t>
    <phoneticPr fontId="3"/>
  </si>
  <si>
    <t>Hitsujigaoka Vintage Point</t>
    <phoneticPr fontId="3"/>
  </si>
  <si>
    <t>Umeda Sky Building</t>
    <phoneticPr fontId="3"/>
  </si>
  <si>
    <t>1-1-88 Oyodonaka, Kita, Osaka, 531-6023</t>
    <phoneticPr fontId="3"/>
  </si>
  <si>
    <t>Kyoto Station Building</t>
    <phoneticPr fontId="3"/>
  </si>
  <si>
    <t>901 Higashishiokojicho, Shimogyo, Kyoto, 600-8216</t>
    <phoneticPr fontId="3"/>
  </si>
  <si>
    <t>Diamond Head, O'ahu</t>
    <phoneticPr fontId="3"/>
  </si>
  <si>
    <t>▣</t>
  </si>
  <si>
    <t>kml File Name</t>
    <phoneticPr fontId="3"/>
  </si>
  <si>
    <t>Note Name</t>
    <phoneticPr fontId="3"/>
  </si>
  <si>
    <t>Description</t>
    <phoneticPr fontId="3"/>
  </si>
  <si>
    <t>kml File Name1</t>
    <phoneticPr fontId="3"/>
  </si>
  <si>
    <t>Note Name1</t>
    <phoneticPr fontId="3"/>
  </si>
  <si>
    <t>Description 1</t>
    <phoneticPr fontId="3"/>
  </si>
  <si>
    <t>Description 2</t>
    <phoneticPr fontId="3"/>
  </si>
  <si>
    <t>Description 3</t>
    <phoneticPr fontId="3"/>
  </si>
  <si>
    <t>kml File Name2</t>
    <phoneticPr fontId="3"/>
  </si>
  <si>
    <t>Note Name2</t>
    <phoneticPr fontId="3"/>
  </si>
  <si>
    <t>Description 4</t>
    <phoneticPr fontId="3"/>
  </si>
  <si>
    <t>Description 5</t>
    <phoneticPr fontId="3"/>
  </si>
  <si>
    <t>kml File Name3</t>
    <phoneticPr fontId="3"/>
  </si>
  <si>
    <t>Note Name3</t>
    <phoneticPr fontId="3"/>
  </si>
  <si>
    <t>hide</t>
  </si>
  <si>
    <t>2) Delete the mark in cell A21 and press the "Create a kml file" button, again. Check what difference the deletion caused.</t>
    <phoneticPr fontId="3"/>
  </si>
  <si>
    <t>3) Check the followings.</t>
    <phoneticPr fontId="3"/>
  </si>
  <si>
    <t>Addition of location data and map elements. Expected time required: 10 minutes</t>
    <phoneticPr fontId="3"/>
  </si>
  <si>
    <t>Hands-on training-2: Follow the steps below. Expected time required: 10 minutes.</t>
    <phoneticPr fontId="3"/>
  </si>
  <si>
    <t>Hands-on training1: Follow the steps below. Expected time required: 10 minutes.</t>
    <phoneticPr fontId="3"/>
  </si>
  <si>
    <t>Training1</t>
    <phoneticPr fontId="3"/>
  </si>
  <si>
    <t>Training2</t>
    <phoneticPr fontId="3"/>
  </si>
  <si>
    <t>About This File</t>
    <phoneticPr fontId="3"/>
  </si>
  <si>
    <t>Follow the steps described in Cell I7 and below. You will learn the basics of this system.</t>
    <phoneticPr fontId="3"/>
  </si>
  <si>
    <t>#) The building's birth date (completion date or opening date) and its architect are also real-world data.</t>
    <rPh sb="3" eb="6">
      <t xml:space="preserve">ケンチクブツノ </t>
    </rPh>
    <rPh sb="7" eb="9">
      <t xml:space="preserve">タンジョウ </t>
    </rPh>
    <rPh sb="9" eb="10">
      <t xml:space="preserve">ハンジョウビ </t>
    </rPh>
    <rPh sb="11" eb="14">
      <t xml:space="preserve">シュンコウビヤ </t>
    </rPh>
    <rPh sb="15" eb="18">
      <t xml:space="preserve">カイギョウビ） </t>
    </rPh>
    <rPh sb="20" eb="24">
      <t xml:space="preserve">セッケイシャメイハ </t>
    </rPh>
    <rPh sb="25" eb="26">
      <t xml:space="preserve">ゲンジツ </t>
    </rPh>
    <phoneticPr fontId="3"/>
  </si>
  <si>
    <t>This file contains template data sheets for recording the footprints of your life journey on Earth.</t>
    <phoneticPr fontId="3"/>
  </si>
  <si>
    <t>Download the system file and press the 'Restore the Link with Data Files' button before use.</t>
    <phoneticPr fontId="3"/>
  </si>
  <si>
    <t xml:space="preserve">Press the 'Create a kml File' button. Fiddle with the created Earth map to advance your understaning of the system. </t>
    <phoneticPr fontId="3"/>
  </si>
  <si>
    <t>The data of this sheet is expanded from the previous training sheet.</t>
    <phoneticPr fontId="3"/>
  </si>
  <si>
    <t>The 'Notes' sheet in the system file have the same role. When both the sheets have a message with a same title, the one in the subNotes sheet is adopted.</t>
    <phoneticPr fontId="3"/>
  </si>
  <si>
    <t>2-1) Create a kml file</t>
    <phoneticPr fontId="3"/>
  </si>
  <si>
    <t>This sheet is for first-time users of this file. You may delete it when unneeded.</t>
    <phoneticPr fontId="3"/>
  </si>
  <si>
    <t>After removal of the link, buttons lose their functionality, but handling the data file separately from the system file becomes easier.</t>
    <phoneticPr fontId="3"/>
  </si>
  <si>
    <t>When needed, open the system file and press the button 'Restore the Link with Data Files'. All buttons will restore their functionality.</t>
    <phoneticPr fontId="3"/>
  </si>
  <si>
    <t>The columns from column 23 (W) to the right are the Data Area. Multiple datasets can be deployed here. Pre-existing datasets can be pasted for use.</t>
    <phoneticPr fontId="3"/>
  </si>
  <si>
    <t>Data items in a dataset can be added or deleted as you like. Those items can contain missing data.</t>
    <phoneticPr fontId="3"/>
  </si>
  <si>
    <t>Data items for latitude and longitude are requisite for each dataset. Records that are missing these data can be included in datasets. These records are only ignored.</t>
    <phoneticPr fontId="3"/>
  </si>
  <si>
    <t>Using GEarth</t>
  </si>
  <si>
    <t>Using GEarth</t>
    <phoneticPr fontId="7"/>
  </si>
  <si>
    <t>A</t>
    <phoneticPr fontId="3"/>
  </si>
  <si>
    <t>B</t>
    <phoneticPr fontId="3"/>
  </si>
  <si>
    <t>.link</t>
  </si>
  <si>
    <t>ABHome</t>
    <phoneticPr fontId="3"/>
  </si>
  <si>
    <t>Flight Tour</t>
    <phoneticPr fontId="3"/>
  </si>
  <si>
    <t>ID=AB</t>
  </si>
  <si>
    <t>"The Journey of Mr. Dome" is a mix of fact and fiction.</t>
    <phoneticPr fontId="3"/>
  </si>
  <si>
    <t>#) However, for illustrative purposes, the location and names of the places are based largely on real data.</t>
    <rPh sb="4" eb="6">
      <t xml:space="preserve">レイジノ </t>
    </rPh>
    <rPh sb="7" eb="10">
      <t xml:space="preserve">ヒツヨウジョウ、 </t>
    </rPh>
    <rPh sb="11" eb="13">
      <t xml:space="preserve">チテンノ </t>
    </rPh>
    <rPh sb="14" eb="16">
      <t xml:space="preserve">イチト </t>
    </rPh>
    <rPh sb="17" eb="19">
      <t xml:space="preserve">ナマエハ </t>
    </rPh>
    <rPh sb="22" eb="24">
      <t xml:space="preserve">ゲンジツ </t>
    </rPh>
    <rPh sb="29" eb="30">
      <t xml:space="preserve">モチイテイマス。 </t>
    </rPh>
    <phoneticPr fontId="3"/>
  </si>
  <si>
    <t>This note "About This Note" is in the subNotes sheet.</t>
    <phoneticPr fontId="3"/>
  </si>
  <si>
    <t>Job</t>
  </si>
  <si>
    <t>Employed by Japan Rail</t>
  </si>
  <si>
    <t>JR Sapporo Station</t>
  </si>
  <si>
    <t>Station Staff</t>
  </si>
  <si>
    <t>Transfer</t>
  </si>
  <si>
    <t>JR Tokyo Station</t>
  </si>
  <si>
    <t>0y 6m</t>
  </si>
  <si>
    <t>JR Shinjuku Station</t>
  </si>
  <si>
    <t>Employed by Sapporo Tourist Bureau</t>
  </si>
  <si>
    <t>Sapporo Clock Tower</t>
  </si>
  <si>
    <t>Manager</t>
  </si>
  <si>
    <t>Guide</t>
  </si>
  <si>
    <t>0y 9m</t>
  </si>
  <si>
    <t>Hitsujigaoka Vintage Point</t>
  </si>
  <si>
    <t xml:space="preserve">       For details, refer to the bottom section of the "About This File" sheet: "The efficient method for entering latitude and longitude of a place".</t>
    <rPh sb="23" eb="25">
      <t xml:space="preserve">カブ </t>
    </rPh>
    <rPh sb="42" eb="44">
      <t xml:space="preserve">サンショウシテ </t>
    </rPh>
    <phoneticPr fontId="3"/>
  </si>
  <si>
    <t>TAngle</t>
    <phoneticPr fontId="3"/>
  </si>
  <si>
    <t>HAngle</t>
    <phoneticPr fontId="3"/>
  </si>
  <si>
    <t>Job</t>
    <phoneticPr fontId="7"/>
  </si>
  <si>
    <t>4 Kita 6 Jonishi, Kita, Sapporo, Hokkaido 060-0806</t>
  </si>
  <si>
    <t>1-9 Marunouchi, Chiyoda City, Tokyo 100-0005</t>
  </si>
  <si>
    <t>3-38-1 Shinjuku, Shinjuku City, Tokyo</t>
  </si>
  <si>
    <t>2 Kita 1 Jonishi, Chuo, Sapporo, Hokkaido 060-0001</t>
  </si>
  <si>
    <t>Moiwayama Vintage Point</t>
  </si>
  <si>
    <t>Moiwa Sancho Station, 1 Moiwayama, Minami, Sapporo, Hokkaido 005-0041</t>
  </si>
  <si>
    <t>Hitsujigaoka, Toyohira, Sapporo, Hokkaido 062-0045</t>
  </si>
  <si>
    <t>Employed by Daiwa House</t>
  </si>
  <si>
    <t>Daiwa Premist Dome</t>
  </si>
  <si>
    <t>Naming right</t>
  </si>
  <si>
    <t>Osaka</t>
  </si>
  <si>
    <t>Family</t>
  </si>
  <si>
    <t>Construction Completion</t>
  </si>
  <si>
    <t>Umeda Sky Building</t>
  </si>
  <si>
    <t>1-1-88 Oyodonaka, Kita, Osaka, 531-6023</t>
  </si>
  <si>
    <t>Kyoto</t>
  </si>
  <si>
    <t>Kyoto Station Building</t>
  </si>
  <si>
    <t>901 Higashishiokojicho, Shimogyo, Kyoto, 600-8216</t>
  </si>
  <si>
    <t>Travel</t>
  </si>
  <si>
    <t>Hawaii Sightseeing</t>
  </si>
  <si>
    <t>Diamond Head, O'ahu</t>
  </si>
  <si>
    <t>Waikiki Beach, O'ahu</t>
  </si>
  <si>
    <t>Lahaina, Maui</t>
  </si>
  <si>
    <t>Hawaii Old Capital</t>
  </si>
  <si>
    <t>Observatries, Hawaii</t>
  </si>
  <si>
    <t>Pearl Harbor, O'ahu</t>
  </si>
  <si>
    <t>Area=Sapporo</t>
  </si>
  <si>
    <t>Genre=Job</t>
  </si>
  <si>
    <t>Area=Tokyo</t>
  </si>
  <si>
    <t>Area=Hawaii</t>
  </si>
  <si>
    <t>GEarth Setup</t>
    <phoneticPr fontId="3"/>
  </si>
  <si>
    <t>Genre=Family</t>
  </si>
  <si>
    <t>Genre=Travel</t>
  </si>
  <si>
    <t>ID&gt;=15</t>
  </si>
  <si>
    <t>hide</t>
    <phoneticPr fontId="3"/>
  </si>
  <si>
    <t>#) Mr. Dome is imajinary and the data is also fabricated.</t>
    <phoneticPr fontId="3"/>
  </si>
  <si>
    <t>!Upbringing</t>
    <phoneticPr fontId="3"/>
  </si>
  <si>
    <t>!Job</t>
    <phoneticPr fontId="3"/>
  </si>
  <si>
    <t>!Home</t>
    <phoneticPr fontId="3"/>
  </si>
  <si>
    <t>!A</t>
    <phoneticPr fontId="3"/>
  </si>
  <si>
    <t>!B</t>
    <phoneticPr fontId="3"/>
  </si>
  <si>
    <t>Data (for couple)</t>
    <phoneticPr fontId="3"/>
  </si>
  <si>
    <t>Data (for single)</t>
    <phoneticPr fontId="3"/>
  </si>
  <si>
    <t xml:space="preserve">Mapping </t>
    <phoneticPr fontId="3"/>
  </si>
  <si>
    <t>The journey of A</t>
    <phoneticPr fontId="3"/>
  </si>
  <si>
    <t>The  journey of A</t>
    <phoneticPr fontId="3"/>
  </si>
  <si>
    <t>The Journey of A and B</t>
    <rPh sb="0" eb="2">
      <t xml:space="preserve">カゾク </t>
    </rPh>
    <phoneticPr fontId="3"/>
  </si>
  <si>
    <t>The Journey of A and B</t>
    <phoneticPr fontId="3"/>
  </si>
  <si>
    <t xml:space="preserve">This is a template data sheet for a single person's life journey. </t>
    <phoneticPr fontId="3"/>
  </si>
  <si>
    <t xml:space="preserve">This is a template data sheet for a couple's combined life journey. </t>
    <phoneticPr fontId="3"/>
  </si>
  <si>
    <t>This sheet contains map element structures. Corresponding data are placed in the separate Data sheets (5, 6). They can be placed in the Data Area of this sheet.</t>
    <phoneticPr fontId="3"/>
  </si>
  <si>
    <t>Mapping Sheets are divided into three main areas.</t>
    <phoneticPr fontId="3"/>
  </si>
  <si>
    <t>1-1) Structure</t>
    <phoneticPr fontId="3"/>
  </si>
  <si>
    <t>1-2) Style</t>
    <phoneticPr fontId="3"/>
  </si>
  <si>
    <t>No entry is needed initially. Edit enteries after creating a kml file.</t>
  </si>
  <si>
    <t>This area is for deploying map elements to be displayed on the map.</t>
    <phoneticPr fontId="3"/>
  </si>
  <si>
    <t>The buttons below</t>
    <phoneticPr fontId="7"/>
  </si>
  <si>
    <t xml:space="preserve">are effective  </t>
    <phoneticPr fontId="7"/>
  </si>
  <si>
    <t>is open.</t>
    <phoneticPr fontId="3"/>
  </si>
  <si>
    <t>If still unfunctional,</t>
    <phoneticPr fontId="3"/>
  </si>
  <si>
    <t>press the 'Restore</t>
    <phoneticPr fontId="3"/>
  </si>
  <si>
    <t>buttons' function of</t>
    <phoneticPr fontId="3"/>
  </si>
  <si>
    <t>data files' button.</t>
    <phoneticPr fontId="3"/>
  </si>
  <si>
    <t>A kml file is</t>
    <phoneticPr fontId="7"/>
  </si>
  <si>
    <t>created in the</t>
    <phoneticPr fontId="7"/>
  </si>
  <si>
    <t xml:space="preserve">of this file and </t>
    <phoneticPr fontId="7"/>
  </si>
  <si>
    <t xml:space="preserve"> its content is</t>
    <phoneticPr fontId="7"/>
  </si>
  <si>
    <t>displayed</t>
    <phoneticPr fontId="7"/>
  </si>
  <si>
    <t>on the map.</t>
    <phoneticPr fontId="7"/>
  </si>
  <si>
    <t>The selected range</t>
    <phoneticPr fontId="3"/>
  </si>
  <si>
    <t>will be moved to a</t>
    <phoneticPr fontId="3"/>
  </si>
  <si>
    <t>new row.</t>
    <phoneticPr fontId="3"/>
  </si>
  <si>
    <t>Blank rows will</t>
    <phoneticPr fontId="3"/>
  </si>
  <si>
    <t>be inserted to the</t>
    <phoneticPr fontId="3"/>
  </si>
  <si>
    <t>selected range.</t>
    <phoneticPr fontId="3"/>
  </si>
  <si>
    <t>When these two</t>
    <phoneticPr fontId="3"/>
  </si>
  <si>
    <t xml:space="preserve"> are pressed,</t>
    <phoneticPr fontId="3"/>
  </si>
  <si>
    <t>the selected range</t>
    <phoneticPr fontId="3"/>
  </si>
  <si>
    <t>is automatically</t>
    <phoneticPr fontId="3"/>
  </si>
  <si>
    <t>extended</t>
    <phoneticPr fontId="3"/>
  </si>
  <si>
    <t xml:space="preserve">horizontally, </t>
    <phoneticPr fontId="3"/>
  </si>
  <si>
    <t>the left and right</t>
    <phoneticPr fontId="3"/>
  </si>
  <si>
    <t xml:space="preserve"> end of the range.</t>
    <phoneticPr fontId="3"/>
  </si>
  <si>
    <t>If the range is unfit,</t>
    <phoneticPr fontId="3"/>
  </si>
  <si>
    <t>cancel the operation.</t>
    <phoneticPr fontId="3"/>
  </si>
  <si>
    <t>This will</t>
    <phoneticPr fontId="3"/>
  </si>
  <si>
    <t>show or hide</t>
    <phoneticPr fontId="3"/>
  </si>
  <si>
    <t>input guides.</t>
    <phoneticPr fontId="3"/>
  </si>
  <si>
    <t>Press before</t>
    <phoneticPr fontId="3"/>
  </si>
  <si>
    <t>sharing this file.</t>
    <phoneticPr fontId="3"/>
  </si>
  <si>
    <t>The buttons will</t>
    <phoneticPr fontId="3"/>
  </si>
  <si>
    <t>cease functioning.</t>
    <phoneticPr fontId="3"/>
  </si>
  <si>
    <r>
      <rPr>
        <b/>
        <sz val="14"/>
        <rFont val="Meiryo UI"/>
        <family val="2"/>
        <charset val="128"/>
      </rPr>
      <t>YourPlaces</t>
    </r>
    <r>
      <rPr>
        <sz val="14"/>
        <rFont val="Meiryo UI"/>
        <family val="2"/>
        <charset val="128"/>
      </rPr>
      <t xml:space="preserve">  Ver.1-03  May 5, 2025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</si>
</sst>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0000"/>
    <numFmt numFmtId="178" formatCode="yyyy/mm/dd"/>
    <numFmt numFmtId="179" formatCode="[$-411]gggee&quot;年&quot;mm&quot;月&quot;dd&quot;日&quot;;@"/>
  </numFmts>
  <fonts count="34">
    <font>
      <sz val="9"/>
      <name val="Osaka"/>
      <family val="2"/>
      <charset val="128"/>
    </font>
    <font>
      <sz val="9"/>
      <name val="Osaka"/>
      <family val="2"/>
      <charset val="128"/>
    </font>
    <font>
      <sz val="14"/>
      <name val="Meiryo UI"/>
      <family val="2"/>
      <charset val="128"/>
    </font>
    <font>
      <sz val="6"/>
      <name val="Osaka"/>
      <family val="2"/>
      <charset val="128"/>
    </font>
    <font>
      <b/>
      <sz val="14"/>
      <name val="Meiryo UI"/>
      <family val="2"/>
      <charset val="128"/>
    </font>
    <font>
      <sz val="12"/>
      <color theme="1"/>
      <name val="游ゴシック"/>
      <family val="2"/>
      <charset val="128"/>
      <scheme val="minor"/>
    </font>
    <font>
      <b/>
      <sz val="12"/>
      <color theme="0"/>
      <name val="Meiryo UI"/>
      <family val="2"/>
      <charset val="128"/>
    </font>
    <font>
      <sz val="6"/>
      <name val="游ゴシック"/>
      <family val="2"/>
      <charset val="128"/>
      <scheme val="minor"/>
    </font>
    <font>
      <b/>
      <sz val="12"/>
      <color theme="1"/>
      <name val="Meiryo UI"/>
      <family val="2"/>
      <charset val="128"/>
    </font>
    <font>
      <sz val="12"/>
      <color theme="1"/>
      <name val="Meiryo UI"/>
      <family val="2"/>
      <charset val="128"/>
    </font>
    <font>
      <b/>
      <sz val="12"/>
      <name val="Meiryo UI"/>
      <family val="2"/>
      <charset val="128"/>
    </font>
    <font>
      <sz val="12"/>
      <name val="Meiryo UI"/>
      <family val="2"/>
      <charset val="128"/>
    </font>
    <font>
      <sz val="11"/>
      <color indexed="8"/>
      <name val="ヒラギノ角ゴ Pro W3"/>
      <family val="3"/>
      <charset val="128"/>
    </font>
    <font>
      <sz val="12"/>
      <color indexed="0"/>
      <name val="Meiryo UI"/>
      <family val="2"/>
      <charset val="128"/>
    </font>
    <font>
      <sz val="12"/>
      <color indexed="17"/>
      <name val="Meiryo UI"/>
      <family val="2"/>
      <charset val="128"/>
    </font>
    <font>
      <sz val="12"/>
      <color rgb="FF000000"/>
      <name val="Meiryo UI"/>
      <family val="2"/>
      <charset val="128"/>
    </font>
    <font>
      <sz val="11"/>
      <name val="ヒラギノ角ゴシック W4"/>
      <family val="2"/>
      <charset val="128"/>
    </font>
    <font>
      <sz val="12"/>
      <name val="Euphemia UCAS"/>
      <family val="2"/>
    </font>
    <font>
      <sz val="11"/>
      <color theme="1"/>
      <name val="ヒラギノ角ゴシック W4"/>
      <family val="2"/>
      <charset val="128"/>
    </font>
    <font>
      <sz val="11"/>
      <name val="Meiryo UI"/>
      <family val="2"/>
      <charset val="128"/>
    </font>
    <font>
      <sz val="11"/>
      <color theme="1"/>
      <name val="Meiryo UI"/>
      <family val="2"/>
      <charset val="128"/>
    </font>
    <font>
      <b/>
      <sz val="12"/>
      <color rgb="FFFF0000"/>
      <name val="Meiryo UI"/>
      <family val="2"/>
      <charset val="128"/>
    </font>
    <font>
      <sz val="14"/>
      <name val="Arial Narrow"/>
      <family val="2"/>
    </font>
    <font>
      <sz val="14"/>
      <color theme="1"/>
      <name val="Arial Narrow"/>
      <family val="2"/>
    </font>
    <font>
      <sz val="14"/>
      <color rgb="FF000000"/>
      <name val="Arial Narrow"/>
      <family val="2"/>
    </font>
    <font>
      <sz val="11"/>
      <color rgb="FF000000"/>
      <name val="Meiryo UI"/>
      <family val="2"/>
      <charset val="128"/>
    </font>
    <font>
      <sz val="12"/>
      <color theme="1"/>
      <name val="Arial Narrow"/>
      <family val="2"/>
    </font>
    <font>
      <b/>
      <sz val="14"/>
      <color rgb="FF000000"/>
      <name val="Meiryo UI"/>
      <family val="2"/>
      <charset val="128"/>
    </font>
    <font>
      <sz val="14"/>
      <color rgb="FF0000FF"/>
      <name val="Meiryo UI"/>
      <family val="2"/>
      <charset val="128"/>
    </font>
    <font>
      <b/>
      <sz val="14"/>
      <color theme="1"/>
      <name val="Arial Narrow"/>
      <family val="2"/>
    </font>
    <font>
      <sz val="14"/>
      <color rgb="FFFF0000"/>
      <name val="Arial Narrow"/>
      <family val="2"/>
    </font>
    <font>
      <sz val="14"/>
      <color rgb="FF386193"/>
      <name val="Arial Narrow"/>
      <family val="2"/>
    </font>
    <font>
      <sz val="14"/>
      <color rgb="FFD1403C"/>
      <name val="Arial Narrow"/>
      <family val="2"/>
    </font>
    <font>
      <sz val="14"/>
      <color rgb="FF4E6228"/>
      <name val="Arial Narrow"/>
      <family val="2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1C3E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rgb="FF000000"/>
      </patternFill>
    </fill>
    <fill>
      <patternFill patternType="solid">
        <fgColor rgb="FFF8FFB1"/>
        <bgColor rgb="FF000000"/>
      </patternFill>
    </fill>
    <fill>
      <patternFill patternType="solid">
        <fgColor rgb="FFF1C3EF"/>
        <bgColor rgb="FF000000"/>
      </patternFill>
    </fill>
    <fill>
      <patternFill patternType="solid">
        <fgColor rgb="FFEAE8FC"/>
        <bgColor indexed="64"/>
      </patternFill>
    </fill>
    <fill>
      <patternFill patternType="solid">
        <fgColor rgb="FFFCDAE0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rgb="FFF7FFB0"/>
        <bgColor indexed="64"/>
      </patternFill>
    </fill>
    <fill>
      <patternFill patternType="solid">
        <fgColor rgb="FFEDEB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99FF00"/>
        <bgColor indexed="64"/>
      </patternFill>
    </fill>
    <fill>
      <patternFill patternType="solid">
        <fgColor rgb="FFF7FFB0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CDAE0"/>
        <bgColor rgb="FF000000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0" fontId="5" fillId="0" borderId="0">
      <alignment vertical="center"/>
    </xf>
    <xf numFmtId="0" fontId="1" fillId="0" borderId="0"/>
    <xf numFmtId="0" fontId="12" fillId="0" borderId="0" applyNumberFormat="0" applyFill="0" applyBorder="0" applyProtection="0">
      <alignment vertical="top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252">
    <xf numFmtId="0" fontId="0" fillId="0" borderId="0" xfId="0"/>
    <xf numFmtId="0" fontId="2" fillId="0" borderId="0" xfId="0" applyFont="1"/>
    <xf numFmtId="0" fontId="2" fillId="2" borderId="1" xfId="0" applyFont="1" applyFill="1" applyBorder="1"/>
    <xf numFmtId="0" fontId="9" fillId="4" borderId="5" xfId="1" applyFont="1" applyFill="1" applyBorder="1">
      <alignment vertical="center"/>
    </xf>
    <xf numFmtId="0" fontId="10" fillId="0" borderId="0" xfId="1" applyFont="1" applyAlignment="1" applyProtection="1">
      <alignment horizontal="left" vertical="center"/>
      <protection locked="0"/>
    </xf>
    <xf numFmtId="0" fontId="11" fillId="0" borderId="0" xfId="1" applyFont="1" applyAlignment="1" applyProtection="1">
      <alignment horizontal="left" vertical="center"/>
      <protection locked="0"/>
    </xf>
    <xf numFmtId="0" fontId="9" fillId="0" borderId="0" xfId="1" applyFont="1" applyAlignment="1" applyProtection="1">
      <alignment horizontal="left" vertical="center"/>
      <protection locked="0"/>
    </xf>
    <xf numFmtId="0" fontId="9" fillId="0" borderId="0" xfId="1" applyFont="1" applyProtection="1">
      <alignment vertical="center"/>
      <protection locked="0"/>
    </xf>
    <xf numFmtId="0" fontId="11" fillId="0" borderId="8" xfId="0" applyFont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8" borderId="7" xfId="0" applyFont="1" applyFill="1" applyBorder="1" applyAlignment="1">
      <alignment horizontal="center" vertical="center"/>
    </xf>
    <xf numFmtId="0" fontId="10" fillId="7" borderId="7" xfId="0" applyFont="1" applyFill="1" applyBorder="1" applyAlignment="1">
      <alignment horizontal="center" vertical="center"/>
    </xf>
    <xf numFmtId="0" fontId="11" fillId="4" borderId="5" xfId="1" applyFont="1" applyFill="1" applyBorder="1">
      <alignment vertical="center"/>
    </xf>
    <xf numFmtId="0" fontId="11" fillId="9" borderId="8" xfId="2" applyFont="1" applyFill="1" applyBorder="1" applyAlignment="1">
      <alignment horizontal="center" vertical="center"/>
    </xf>
    <xf numFmtId="0" fontId="11" fillId="5" borderId="9" xfId="1" applyFont="1" applyFill="1" applyBorder="1" applyAlignment="1">
      <alignment horizontal="center" vertical="center"/>
    </xf>
    <xf numFmtId="0" fontId="11" fillId="10" borderId="8" xfId="1" applyFont="1" applyFill="1" applyBorder="1" applyAlignment="1">
      <alignment horizontal="center" vertical="center"/>
    </xf>
    <xf numFmtId="176" fontId="11" fillId="5" borderId="9" xfId="1" applyNumberFormat="1" applyFont="1" applyFill="1" applyBorder="1" applyAlignment="1">
      <alignment horizontal="center" vertical="center"/>
    </xf>
    <xf numFmtId="0" fontId="11" fillId="11" borderId="8" xfId="1" applyFont="1" applyFill="1" applyBorder="1" applyAlignment="1">
      <alignment horizontal="center" vertical="center"/>
    </xf>
    <xf numFmtId="0" fontId="11" fillId="0" borderId="9" xfId="1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>
      <alignment horizontal="center" vertical="center"/>
    </xf>
    <xf numFmtId="0" fontId="11" fillId="7" borderId="12" xfId="0" applyFont="1" applyFill="1" applyBorder="1" applyAlignment="1">
      <alignment horizontal="center" vertical="center"/>
    </xf>
    <xf numFmtId="0" fontId="11" fillId="8" borderId="12" xfId="0" applyFont="1" applyFill="1" applyBorder="1" applyAlignment="1">
      <alignment horizontal="center" vertical="center"/>
    </xf>
    <xf numFmtId="0" fontId="11" fillId="9" borderId="5" xfId="2" applyFont="1" applyFill="1" applyBorder="1" applyAlignment="1">
      <alignment horizontal="center" vertical="center"/>
    </xf>
    <xf numFmtId="0" fontId="11" fillId="5" borderId="1" xfId="1" applyFont="1" applyFill="1" applyBorder="1" applyAlignment="1">
      <alignment horizontal="center" vertical="center"/>
    </xf>
    <xf numFmtId="176" fontId="11" fillId="5" borderId="1" xfId="1" applyNumberFormat="1" applyFont="1" applyFill="1" applyBorder="1" applyAlignment="1">
      <alignment horizontal="center" vertical="center"/>
    </xf>
    <xf numFmtId="0" fontId="11" fillId="5" borderId="3" xfId="1" applyFont="1" applyFill="1" applyBorder="1" applyAlignment="1">
      <alignment horizontal="center" vertical="center"/>
    </xf>
    <xf numFmtId="0" fontId="11" fillId="10" borderId="5" xfId="1" applyFont="1" applyFill="1" applyBorder="1" applyAlignment="1">
      <alignment horizontal="center" vertical="center"/>
    </xf>
    <xf numFmtId="0" fontId="11" fillId="11" borderId="5" xfId="1" applyFont="1" applyFill="1" applyBorder="1" applyAlignment="1">
      <alignment horizontal="center" vertical="center"/>
    </xf>
    <xf numFmtId="0" fontId="11" fillId="0" borderId="1" xfId="1" applyFont="1" applyBorder="1" applyAlignment="1" applyProtection="1">
      <alignment horizontal="center" vertical="center"/>
      <protection locked="0"/>
    </xf>
    <xf numFmtId="0" fontId="11" fillId="0" borderId="13" xfId="0" applyFont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8" borderId="4" xfId="0" applyFont="1" applyFill="1" applyBorder="1" applyAlignment="1">
      <alignment horizontal="center" vertical="center" wrapText="1"/>
    </xf>
    <xf numFmtId="0" fontId="11" fillId="4" borderId="13" xfId="1" applyFont="1" applyFill="1" applyBorder="1">
      <alignment vertical="center"/>
    </xf>
    <xf numFmtId="0" fontId="11" fillId="5" borderId="13" xfId="1" applyFont="1" applyFill="1" applyBorder="1" applyAlignment="1">
      <alignment horizontal="center" vertical="center" wrapText="1"/>
    </xf>
    <xf numFmtId="0" fontId="11" fillId="5" borderId="11" xfId="1" applyFont="1" applyFill="1" applyBorder="1" applyAlignment="1">
      <alignment horizontal="center" vertical="center"/>
    </xf>
    <xf numFmtId="0" fontId="11" fillId="10" borderId="13" xfId="1" applyFont="1" applyFill="1" applyBorder="1" applyAlignment="1">
      <alignment horizontal="center" vertical="center"/>
    </xf>
    <xf numFmtId="0" fontId="11" fillId="0" borderId="9" xfId="3" applyNumberFormat="1" applyFont="1" applyFill="1" applyBorder="1" applyAlignment="1" applyProtection="1">
      <alignment horizontal="center" vertical="center"/>
      <protection locked="0"/>
    </xf>
    <xf numFmtId="0" fontId="9" fillId="0" borderId="0" xfId="1" applyFont="1" applyAlignment="1" applyProtection="1">
      <alignment horizontal="center" vertical="center"/>
      <protection locked="0"/>
    </xf>
    <xf numFmtId="0" fontId="9" fillId="0" borderId="8" xfId="1" applyFont="1" applyBorder="1" applyAlignment="1" applyProtection="1">
      <alignment horizontal="left" vertical="center"/>
      <protection locked="0"/>
    </xf>
    <xf numFmtId="0" fontId="9" fillId="0" borderId="14" xfId="1" applyFont="1" applyBorder="1" applyAlignment="1" applyProtection="1">
      <alignment horizontal="left" vertical="center"/>
      <protection locked="0"/>
    </xf>
    <xf numFmtId="0" fontId="11" fillId="13" borderId="5" xfId="1" applyFont="1" applyFill="1" applyBorder="1" applyAlignment="1" applyProtection="1">
      <alignment horizontal="center" vertical="center"/>
      <protection locked="0"/>
    </xf>
    <xf numFmtId="0" fontId="9" fillId="4" borderId="5" xfId="1" applyFont="1" applyFill="1" applyBorder="1" applyProtection="1">
      <alignment vertical="center"/>
      <protection locked="0"/>
    </xf>
    <xf numFmtId="0" fontId="9" fillId="0" borderId="12" xfId="1" applyFont="1" applyBorder="1" applyAlignment="1" applyProtection="1">
      <alignment horizontal="left" vertical="center"/>
      <protection locked="0"/>
    </xf>
    <xf numFmtId="0" fontId="13" fillId="0" borderId="14" xfId="3" applyNumberFormat="1" applyFont="1" applyFill="1" applyBorder="1" applyAlignment="1" applyProtection="1">
      <alignment horizontal="left" vertical="center"/>
      <protection locked="0"/>
    </xf>
    <xf numFmtId="0" fontId="14" fillId="0" borderId="0" xfId="1" applyFont="1" applyAlignment="1" applyProtection="1">
      <alignment horizontal="center"/>
      <protection locked="0"/>
    </xf>
    <xf numFmtId="176" fontId="14" fillId="0" borderId="0" xfId="1" applyNumberFormat="1" applyFont="1" applyAlignment="1" applyProtection="1">
      <alignment horizontal="center"/>
      <protection locked="0"/>
    </xf>
    <xf numFmtId="0" fontId="14" fillId="0" borderId="14" xfId="1" applyFont="1" applyBorder="1" applyAlignment="1" applyProtection="1">
      <alignment horizontal="center"/>
      <protection locked="0"/>
    </xf>
    <xf numFmtId="0" fontId="11" fillId="14" borderId="14" xfId="1" applyFont="1" applyFill="1" applyBorder="1" applyAlignment="1" applyProtection="1">
      <alignment horizontal="center" vertical="center"/>
      <protection locked="0"/>
    </xf>
    <xf numFmtId="177" fontId="13" fillId="0" borderId="14" xfId="3" applyNumberFormat="1" applyFont="1" applyFill="1" applyBorder="1" applyAlignment="1" applyProtection="1">
      <alignment horizontal="center" vertical="center"/>
      <protection locked="0"/>
    </xf>
    <xf numFmtId="177" fontId="13" fillId="0" borderId="0" xfId="3" applyNumberFormat="1" applyFont="1" applyFill="1" applyBorder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center"/>
      <protection locked="0"/>
    </xf>
    <xf numFmtId="177" fontId="11" fillId="11" borderId="5" xfId="3" applyNumberFormat="1" applyFont="1" applyFill="1" applyBorder="1" applyAlignment="1" applyProtection="1">
      <alignment horizontal="center" vertical="center"/>
      <protection locked="0"/>
    </xf>
    <xf numFmtId="0" fontId="11" fillId="0" borderId="0" xfId="1" applyFont="1" applyAlignment="1" applyProtection="1">
      <alignment horizontal="center" vertical="center"/>
      <protection locked="0"/>
    </xf>
    <xf numFmtId="0" fontId="11" fillId="0" borderId="5" xfId="1" applyFont="1" applyBorder="1" applyAlignment="1" applyProtection="1">
      <alignment horizontal="left" vertical="center"/>
      <protection locked="0"/>
    </xf>
    <xf numFmtId="0" fontId="11" fillId="0" borderId="14" xfId="1" applyFont="1" applyBorder="1" applyAlignment="1" applyProtection="1">
      <alignment horizontal="left" vertical="center"/>
      <protection locked="0"/>
    </xf>
    <xf numFmtId="0" fontId="11" fillId="0" borderId="12" xfId="1" applyFont="1" applyBorder="1" applyAlignment="1" applyProtection="1">
      <alignment horizontal="left" vertical="center"/>
      <protection locked="0"/>
    </xf>
    <xf numFmtId="0" fontId="11" fillId="0" borderId="0" xfId="1" applyFont="1" applyAlignment="1" applyProtection="1">
      <alignment horizontal="center"/>
      <protection locked="0"/>
    </xf>
    <xf numFmtId="176" fontId="11" fillId="0" borderId="0" xfId="1" applyNumberFormat="1" applyFont="1" applyAlignment="1" applyProtection="1">
      <alignment horizontal="center"/>
      <protection locked="0"/>
    </xf>
    <xf numFmtId="0" fontId="11" fillId="0" borderId="14" xfId="1" applyFont="1" applyBorder="1" applyAlignment="1" applyProtection="1">
      <alignment horizontal="center"/>
      <protection locked="0"/>
    </xf>
    <xf numFmtId="177" fontId="11" fillId="0" borderId="14" xfId="3" applyNumberFormat="1" applyFont="1" applyFill="1" applyBorder="1" applyAlignment="1" applyProtection="1">
      <alignment horizontal="center" vertical="center"/>
      <protection locked="0"/>
    </xf>
    <xf numFmtId="177" fontId="11" fillId="0" borderId="0" xfId="3" applyNumberFormat="1" applyFont="1" applyFill="1" applyBorder="1" applyAlignment="1" applyProtection="1">
      <alignment horizontal="center" vertical="center"/>
      <protection locked="0"/>
    </xf>
    <xf numFmtId="1" fontId="11" fillId="0" borderId="0" xfId="1" applyNumberFormat="1" applyFont="1" applyAlignment="1" applyProtection="1">
      <alignment horizontal="center"/>
      <protection locked="0"/>
    </xf>
    <xf numFmtId="176" fontId="11" fillId="0" borderId="0" xfId="1" applyNumberFormat="1" applyFont="1" applyAlignment="1" applyProtection="1">
      <alignment horizontal="center" vertical="center"/>
      <protection locked="0"/>
    </xf>
    <xf numFmtId="0" fontId="11" fillId="0" borderId="14" xfId="1" applyFont="1" applyBorder="1" applyAlignment="1" applyProtection="1">
      <alignment horizontal="center" vertical="center"/>
      <protection locked="0"/>
    </xf>
    <xf numFmtId="0" fontId="11" fillId="11" borderId="5" xfId="1" applyFont="1" applyFill="1" applyBorder="1" applyAlignment="1" applyProtection="1">
      <alignment horizontal="center" vertical="center"/>
      <protection locked="0"/>
    </xf>
    <xf numFmtId="0" fontId="11" fillId="0" borderId="14" xfId="3" applyNumberFormat="1" applyFont="1" applyFill="1" applyBorder="1" applyAlignment="1" applyProtection="1">
      <alignment horizontal="left" vertical="center"/>
      <protection locked="0"/>
    </xf>
    <xf numFmtId="177" fontId="11" fillId="0" borderId="14" xfId="1" applyNumberFormat="1" applyFont="1" applyBorder="1" applyAlignment="1" applyProtection="1">
      <alignment horizontal="center" vertical="center"/>
      <protection locked="0"/>
    </xf>
    <xf numFmtId="177" fontId="11" fillId="0" borderId="0" xfId="1" applyNumberFormat="1" applyFont="1" applyAlignment="1" applyProtection="1">
      <alignment horizontal="center" vertical="center"/>
      <protection locked="0"/>
    </xf>
    <xf numFmtId="0" fontId="11" fillId="14" borderId="5" xfId="1" applyFont="1" applyFill="1" applyBorder="1" applyAlignment="1" applyProtection="1">
      <alignment horizontal="center" vertical="center"/>
      <protection locked="0"/>
    </xf>
    <xf numFmtId="0" fontId="9" fillId="0" borderId="5" xfId="1" applyFont="1" applyBorder="1" applyAlignment="1" applyProtection="1">
      <alignment horizontal="left" vertical="center"/>
      <protection locked="0"/>
    </xf>
    <xf numFmtId="0" fontId="9" fillId="13" borderId="5" xfId="1" applyFont="1" applyFill="1" applyBorder="1" applyAlignment="1" applyProtection="1">
      <alignment horizontal="center" vertical="center"/>
      <protection locked="0"/>
    </xf>
    <xf numFmtId="176" fontId="9" fillId="0" borderId="0" xfId="1" applyNumberFormat="1" applyFont="1" applyAlignment="1" applyProtection="1">
      <alignment horizontal="center" vertical="center"/>
      <protection locked="0"/>
    </xf>
    <xf numFmtId="0" fontId="9" fillId="14" borderId="5" xfId="1" applyFont="1" applyFill="1" applyBorder="1" applyAlignment="1" applyProtection="1">
      <alignment horizontal="center" vertical="center"/>
      <protection locked="0"/>
    </xf>
    <xf numFmtId="0" fontId="9" fillId="11" borderId="5" xfId="1" applyFont="1" applyFill="1" applyBorder="1" applyAlignment="1" applyProtection="1">
      <alignment horizontal="center" vertical="center"/>
      <protection locked="0"/>
    </xf>
    <xf numFmtId="0" fontId="9" fillId="0" borderId="0" xfId="5" applyFont="1">
      <alignment vertical="center"/>
    </xf>
    <xf numFmtId="0" fontId="9" fillId="0" borderId="12" xfId="5" applyFont="1" applyBorder="1" applyProtection="1">
      <alignment vertical="center"/>
      <protection locked="0"/>
    </xf>
    <xf numFmtId="0" fontId="9" fillId="0" borderId="12" xfId="5" applyFont="1" applyBorder="1">
      <alignment vertical="center"/>
    </xf>
    <xf numFmtId="0" fontId="15" fillId="0" borderId="14" xfId="5" applyFont="1" applyBorder="1">
      <alignment vertical="center"/>
    </xf>
    <xf numFmtId="0" fontId="15" fillId="0" borderId="0" xfId="5" applyFont="1">
      <alignment vertical="center"/>
    </xf>
    <xf numFmtId="0" fontId="9" fillId="0" borderId="14" xfId="5" applyFont="1" applyBorder="1">
      <alignment vertical="center"/>
    </xf>
    <xf numFmtId="178" fontId="11" fillId="0" borderId="0" xfId="1" applyNumberFormat="1" applyFont="1" applyAlignment="1" applyProtection="1">
      <alignment horizontal="center" vertical="center"/>
      <protection locked="0"/>
    </xf>
    <xf numFmtId="177" fontId="9" fillId="0" borderId="0" xfId="1" applyNumberFormat="1" applyFont="1" applyAlignment="1" applyProtection="1">
      <alignment horizontal="center" vertical="center"/>
      <protection locked="0"/>
    </xf>
    <xf numFmtId="0" fontId="11" fillId="15" borderId="0" xfId="1" applyFont="1" applyFill="1" applyAlignment="1" applyProtection="1">
      <alignment horizontal="center"/>
      <protection locked="0"/>
    </xf>
    <xf numFmtId="0" fontId="16" fillId="0" borderId="9" xfId="4" applyFont="1" applyBorder="1" applyAlignment="1" applyProtection="1">
      <alignment horizontal="center" vertical="center"/>
      <protection locked="0"/>
    </xf>
    <xf numFmtId="0" fontId="9" fillId="0" borderId="0" xfId="4" applyFont="1" applyProtection="1">
      <alignment vertical="center"/>
      <protection locked="0"/>
    </xf>
    <xf numFmtId="0" fontId="18" fillId="0" borderId="0" xfId="4" applyFont="1" applyAlignment="1" applyProtection="1">
      <alignment horizontal="center" vertical="center"/>
      <protection locked="0"/>
    </xf>
    <xf numFmtId="0" fontId="11" fillId="0" borderId="9" xfId="4" applyFont="1" applyBorder="1" applyAlignment="1" applyProtection="1">
      <alignment horizontal="center" vertical="center"/>
      <protection locked="0"/>
    </xf>
    <xf numFmtId="0" fontId="11" fillId="0" borderId="1" xfId="4" applyFont="1" applyBorder="1" applyAlignment="1" applyProtection="1">
      <alignment horizontal="center" vertical="center"/>
      <protection locked="0"/>
    </xf>
    <xf numFmtId="0" fontId="19" fillId="0" borderId="0" xfId="6" applyFont="1" applyAlignment="1" applyProtection="1">
      <alignment horizontal="left"/>
      <protection locked="0"/>
    </xf>
    <xf numFmtId="0" fontId="20" fillId="0" borderId="0" xfId="6" applyFont="1" applyAlignment="1">
      <alignment horizontal="left" vertical="center"/>
    </xf>
    <xf numFmtId="0" fontId="11" fillId="16" borderId="0" xfId="1" applyFont="1" applyFill="1" applyAlignment="1" applyProtection="1">
      <alignment horizontal="center"/>
      <protection locked="0"/>
    </xf>
    <xf numFmtId="0" fontId="2" fillId="2" borderId="0" xfId="0" applyFont="1" applyFill="1"/>
    <xf numFmtId="0" fontId="2" fillId="2" borderId="14" xfId="0" applyFont="1" applyFill="1" applyBorder="1"/>
    <xf numFmtId="0" fontId="2" fillId="2" borderId="12" xfId="0" applyFont="1" applyFill="1" applyBorder="1"/>
    <xf numFmtId="0" fontId="4" fillId="2" borderId="0" xfId="0" applyFont="1" applyFill="1"/>
    <xf numFmtId="0" fontId="2" fillId="2" borderId="4" xfId="0" applyFont="1" applyFill="1" applyBorder="1"/>
    <xf numFmtId="0" fontId="4" fillId="2" borderId="0" xfId="0" applyFont="1" applyFill="1" applyProtection="1">
      <protection locked="0"/>
    </xf>
    <xf numFmtId="0" fontId="2" fillId="2" borderId="3" xfId="0" applyFont="1" applyFill="1" applyBorder="1"/>
    <xf numFmtId="177" fontId="11" fillId="2" borderId="0" xfId="1" applyNumberFormat="1" applyFont="1" applyFill="1" applyAlignment="1" applyProtection="1">
      <alignment horizontal="center" vertical="center"/>
      <protection locked="0"/>
    </xf>
    <xf numFmtId="0" fontId="11" fillId="2" borderId="0" xfId="1" applyFont="1" applyFill="1" applyAlignment="1" applyProtection="1">
      <alignment horizontal="center" vertical="center"/>
      <protection locked="0"/>
    </xf>
    <xf numFmtId="0" fontId="11" fillId="2" borderId="14" xfId="1" applyFont="1" applyFill="1" applyBorder="1" applyAlignment="1" applyProtection="1">
      <alignment horizontal="left" vertical="center"/>
      <protection locked="0"/>
    </xf>
    <xf numFmtId="177" fontId="11" fillId="2" borderId="0" xfId="3" applyNumberFormat="1" applyFont="1" applyFill="1" applyBorder="1" applyAlignment="1" applyProtection="1">
      <alignment horizontal="center" vertical="center"/>
      <protection locked="0"/>
    </xf>
    <xf numFmtId="177" fontId="11" fillId="11" borderId="12" xfId="3" applyNumberFormat="1" applyFont="1" applyFill="1" applyBorder="1" applyAlignment="1" applyProtection="1">
      <alignment horizontal="center" vertical="center"/>
      <protection locked="0"/>
    </xf>
    <xf numFmtId="0" fontId="11" fillId="11" borderId="12" xfId="1" applyFont="1" applyFill="1" applyBorder="1" applyAlignment="1" applyProtection="1">
      <alignment horizontal="center" vertical="center"/>
      <protection locked="0"/>
    </xf>
    <xf numFmtId="0" fontId="11" fillId="2" borderId="0" xfId="1" applyFont="1" applyFill="1" applyAlignment="1" applyProtection="1">
      <alignment horizontal="left" vertical="center"/>
      <protection locked="0"/>
    </xf>
    <xf numFmtId="0" fontId="11" fillId="2" borderId="0" xfId="3" applyNumberFormat="1" applyFont="1" applyFill="1" applyBorder="1" applyAlignment="1" applyProtection="1">
      <alignment horizontal="left" vertical="center"/>
      <protection locked="0"/>
    </xf>
    <xf numFmtId="0" fontId="11" fillId="2" borderId="0" xfId="1" applyFont="1" applyFill="1" applyAlignment="1" applyProtection="1">
      <alignment horizontal="center"/>
      <protection locked="0"/>
    </xf>
    <xf numFmtId="176" fontId="11" fillId="2" borderId="0" xfId="1" applyNumberFormat="1" applyFont="1" applyFill="1" applyAlignment="1" applyProtection="1">
      <alignment horizontal="center" vertical="center"/>
      <protection locked="0"/>
    </xf>
    <xf numFmtId="176" fontId="11" fillId="2" borderId="0" xfId="1" applyNumberFormat="1" applyFont="1" applyFill="1" applyAlignment="1" applyProtection="1">
      <alignment horizontal="center"/>
      <protection locked="0"/>
    </xf>
    <xf numFmtId="0" fontId="11" fillId="2" borderId="6" xfId="3" applyNumberFormat="1" applyFont="1" applyFill="1" applyBorder="1" applyAlignment="1" applyProtection="1">
      <alignment horizontal="left" vertical="center"/>
      <protection locked="0"/>
    </xf>
    <xf numFmtId="0" fontId="11" fillId="2" borderId="6" xfId="1" applyFont="1" applyFill="1" applyBorder="1" applyAlignment="1" applyProtection="1">
      <alignment horizontal="center"/>
      <protection locked="0"/>
    </xf>
    <xf numFmtId="176" fontId="11" fillId="2" borderId="6" xfId="1" applyNumberFormat="1" applyFont="1" applyFill="1" applyBorder="1" applyAlignment="1" applyProtection="1">
      <alignment horizontal="center" vertical="center"/>
      <protection locked="0"/>
    </xf>
    <xf numFmtId="0" fontId="11" fillId="2" borderId="6" xfId="1" applyFont="1" applyFill="1" applyBorder="1" applyAlignment="1" applyProtection="1">
      <alignment horizontal="center" vertical="center"/>
      <protection locked="0"/>
    </xf>
    <xf numFmtId="177" fontId="11" fillId="2" borderId="6" xfId="1" applyNumberFormat="1" applyFont="1" applyFill="1" applyBorder="1" applyAlignment="1" applyProtection="1">
      <alignment horizontal="center" vertical="center"/>
      <protection locked="0"/>
    </xf>
    <xf numFmtId="0" fontId="11" fillId="2" borderId="7" xfId="1" applyFont="1" applyFill="1" applyBorder="1" applyAlignment="1" applyProtection="1">
      <alignment horizontal="center" vertical="center"/>
      <protection locked="0"/>
    </xf>
    <xf numFmtId="0" fontId="11" fillId="2" borderId="12" xfId="1" applyFont="1" applyFill="1" applyBorder="1" applyAlignment="1" applyProtection="1">
      <alignment horizontal="center" vertical="center"/>
      <protection locked="0"/>
    </xf>
    <xf numFmtId="1" fontId="11" fillId="2" borderId="12" xfId="1" applyNumberFormat="1" applyFont="1" applyFill="1" applyBorder="1" applyAlignment="1" applyProtection="1">
      <alignment horizontal="center"/>
      <protection locked="0"/>
    </xf>
    <xf numFmtId="0" fontId="11" fillId="2" borderId="3" xfId="1" applyFont="1" applyFill="1" applyBorder="1" applyAlignment="1" applyProtection="1">
      <alignment horizontal="left" vertical="center"/>
      <protection locked="0"/>
    </xf>
    <xf numFmtId="0" fontId="11" fillId="2" borderId="1" xfId="3" applyNumberFormat="1" applyFont="1" applyFill="1" applyBorder="1" applyAlignment="1" applyProtection="1">
      <alignment horizontal="left" vertical="center"/>
      <protection locked="0"/>
    </xf>
    <xf numFmtId="0" fontId="11" fillId="2" borderId="1" xfId="1" applyFont="1" applyFill="1" applyBorder="1" applyAlignment="1" applyProtection="1">
      <alignment horizontal="center"/>
      <protection locked="0"/>
    </xf>
    <xf numFmtId="176" fontId="11" fillId="2" borderId="1" xfId="1" applyNumberFormat="1" applyFont="1" applyFill="1" applyBorder="1" applyAlignment="1" applyProtection="1">
      <alignment horizontal="center" vertical="center"/>
      <protection locked="0"/>
    </xf>
    <xf numFmtId="0" fontId="11" fillId="2" borderId="1" xfId="1" applyFont="1" applyFill="1" applyBorder="1" applyAlignment="1" applyProtection="1">
      <alignment horizontal="center" vertical="center"/>
      <protection locked="0"/>
    </xf>
    <xf numFmtId="177" fontId="11" fillId="2" borderId="1" xfId="1" applyNumberFormat="1" applyFont="1" applyFill="1" applyBorder="1" applyAlignment="1" applyProtection="1">
      <alignment horizontal="center" vertical="center"/>
      <protection locked="0"/>
    </xf>
    <xf numFmtId="0" fontId="11" fillId="2" borderId="4" xfId="1" applyFont="1" applyFill="1" applyBorder="1" applyAlignment="1" applyProtection="1">
      <alignment horizontal="center" vertical="center"/>
      <protection locked="0"/>
    </xf>
    <xf numFmtId="0" fontId="21" fillId="2" borderId="15" xfId="1" applyFont="1" applyFill="1" applyBorder="1" applyAlignment="1" applyProtection="1">
      <alignment horizontal="left" vertical="center"/>
      <protection locked="0"/>
    </xf>
    <xf numFmtId="0" fontId="21" fillId="2" borderId="14" xfId="1" applyFont="1" applyFill="1" applyBorder="1" applyAlignment="1" applyProtection="1">
      <alignment horizontal="left" vertical="center"/>
      <protection locked="0"/>
    </xf>
    <xf numFmtId="0" fontId="19" fillId="0" borderId="5" xfId="4" applyFont="1" applyBorder="1" applyAlignment="1" applyProtection="1">
      <alignment horizontal="left" vertical="center"/>
      <protection locked="0"/>
    </xf>
    <xf numFmtId="0" fontId="19" fillId="0" borderId="9" xfId="4" applyFont="1" applyBorder="1" applyAlignment="1" applyProtection="1">
      <alignment horizontal="center" vertical="center"/>
      <protection locked="0"/>
    </xf>
    <xf numFmtId="0" fontId="20" fillId="0" borderId="0" xfId="4" applyFont="1" applyAlignment="1" applyProtection="1">
      <alignment horizontal="center" vertical="center"/>
      <protection locked="0"/>
    </xf>
    <xf numFmtId="0" fontId="19" fillId="0" borderId="14" xfId="1" applyFont="1" applyBorder="1" applyAlignment="1" applyProtection="1">
      <alignment horizontal="left" vertical="center"/>
      <protection locked="0"/>
    </xf>
    <xf numFmtId="0" fontId="19" fillId="13" borderId="5" xfId="1" applyFont="1" applyFill="1" applyBorder="1" applyAlignment="1" applyProtection="1">
      <alignment horizontal="center" vertical="center"/>
      <protection locked="0"/>
    </xf>
    <xf numFmtId="0" fontId="19" fillId="0" borderId="0" xfId="1" applyFont="1" applyAlignment="1" applyProtection="1">
      <alignment horizontal="left" vertical="center"/>
      <protection locked="0"/>
    </xf>
    <xf numFmtId="0" fontId="19" fillId="13" borderId="5" xfId="4" applyFont="1" applyFill="1" applyBorder="1" applyAlignment="1" applyProtection="1">
      <alignment horizontal="center" vertical="center"/>
      <protection locked="0"/>
    </xf>
    <xf numFmtId="0" fontId="11" fillId="11" borderId="0" xfId="1" applyFont="1" applyFill="1" applyAlignment="1" applyProtection="1">
      <alignment horizontal="left" vertical="center"/>
      <protection locked="0"/>
    </xf>
    <xf numFmtId="0" fontId="19" fillId="11" borderId="0" xfId="1" applyFont="1" applyFill="1" applyAlignment="1" applyProtection="1">
      <alignment horizontal="left" vertical="center"/>
      <protection locked="0"/>
    </xf>
    <xf numFmtId="0" fontId="11" fillId="17" borderId="0" xfId="1" applyFont="1" applyFill="1" applyAlignment="1" applyProtection="1">
      <alignment horizontal="center"/>
      <protection locked="0"/>
    </xf>
    <xf numFmtId="0" fontId="9" fillId="0" borderId="0" xfId="4" applyFont="1" applyAlignment="1" applyProtection="1">
      <alignment horizontal="center" vertical="center"/>
      <protection locked="0"/>
    </xf>
    <xf numFmtId="177" fontId="9" fillId="11" borderId="0" xfId="1" applyNumberFormat="1" applyFont="1" applyFill="1" applyAlignment="1" applyProtection="1">
      <alignment horizontal="center" vertical="center"/>
      <protection locked="0"/>
    </xf>
    <xf numFmtId="0" fontId="9" fillId="11" borderId="0" xfId="1" applyFont="1" applyFill="1" applyAlignment="1" applyProtection="1">
      <alignment horizontal="center" vertical="center"/>
      <protection locked="0"/>
    </xf>
    <xf numFmtId="0" fontId="19" fillId="4" borderId="5" xfId="1" applyFont="1" applyFill="1" applyBorder="1">
      <alignment vertical="center"/>
    </xf>
    <xf numFmtId="0" fontId="19" fillId="4" borderId="13" xfId="1" applyFont="1" applyFill="1" applyBorder="1">
      <alignment vertical="center"/>
    </xf>
    <xf numFmtId="0" fontId="11" fillId="18" borderId="0" xfId="1" applyFont="1" applyFill="1" applyAlignment="1" applyProtection="1">
      <alignment horizontal="center"/>
      <protection locked="0"/>
    </xf>
    <xf numFmtId="0" fontId="11" fillId="19" borderId="0" xfId="1" applyFont="1" applyFill="1" applyAlignment="1" applyProtection="1">
      <alignment horizontal="center"/>
      <protection locked="0"/>
    </xf>
    <xf numFmtId="14" fontId="0" fillId="0" borderId="0" xfId="0" applyNumberFormat="1"/>
    <xf numFmtId="0" fontId="11" fillId="11" borderId="0" xfId="1" applyFont="1" applyFill="1" applyAlignment="1" applyProtection="1">
      <alignment horizontal="center" vertical="center"/>
      <protection locked="0"/>
    </xf>
    <xf numFmtId="178" fontId="11" fillId="11" borderId="0" xfId="1" applyNumberFormat="1" applyFont="1" applyFill="1" applyAlignment="1" applyProtection="1">
      <alignment horizontal="center" vertical="center"/>
      <protection locked="0"/>
    </xf>
    <xf numFmtId="177" fontId="11" fillId="11" borderId="0" xfId="0" applyNumberFormat="1" applyFont="1" applyFill="1" applyAlignment="1" applyProtection="1">
      <alignment horizontal="center" vertical="center"/>
      <protection locked="0"/>
    </xf>
    <xf numFmtId="177" fontId="11" fillId="11" borderId="0" xfId="1" applyNumberFormat="1" applyFont="1" applyFill="1" applyAlignment="1" applyProtection="1">
      <alignment horizontal="center" vertical="center"/>
      <protection locked="0"/>
    </xf>
    <xf numFmtId="0" fontId="2" fillId="2" borderId="14" xfId="0" applyFont="1" applyFill="1" applyBorder="1" applyAlignment="1">
      <alignment horizontal="right"/>
    </xf>
    <xf numFmtId="0" fontId="4" fillId="2" borderId="0" xfId="0" applyFont="1" applyFill="1" applyAlignment="1">
      <alignment horizontal="right"/>
    </xf>
    <xf numFmtId="0" fontId="2" fillId="2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6" fillId="0" borderId="2" xfId="1" applyFont="1" applyBorder="1" applyAlignment="1">
      <alignment horizontal="center" vertical="center"/>
    </xf>
    <xf numFmtId="0" fontId="9" fillId="4" borderId="5" xfId="1" applyFont="1" applyFill="1" applyBorder="1" applyAlignment="1">
      <alignment horizontal="center" vertical="center"/>
    </xf>
    <xf numFmtId="0" fontId="11" fillId="4" borderId="5" xfId="1" applyFont="1" applyFill="1" applyBorder="1" applyAlignment="1">
      <alignment horizontal="center" vertical="center"/>
    </xf>
    <xf numFmtId="0" fontId="11" fillId="4" borderId="13" xfId="1" applyFont="1" applyFill="1" applyBorder="1" applyAlignment="1">
      <alignment horizontal="center" vertical="center"/>
    </xf>
    <xf numFmtId="177" fontId="11" fillId="11" borderId="13" xfId="3" applyNumberFormat="1" applyFont="1" applyFill="1" applyBorder="1" applyAlignment="1" applyProtection="1">
      <alignment horizontal="center" vertical="center"/>
    </xf>
    <xf numFmtId="0" fontId="22" fillId="12" borderId="5" xfId="4" applyFont="1" applyFill="1" applyBorder="1" applyAlignment="1" applyProtection="1">
      <alignment horizontal="center"/>
      <protection locked="0"/>
    </xf>
    <xf numFmtId="0" fontId="23" fillId="0" borderId="0" xfId="1" applyFo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21" fillId="2" borderId="0" xfId="1" applyFont="1" applyFill="1" applyAlignment="1" applyProtection="1">
      <alignment horizontal="left" vertical="center"/>
      <protection locked="0"/>
    </xf>
    <xf numFmtId="0" fontId="23" fillId="0" borderId="4" xfId="5" applyFont="1" applyBorder="1" applyProtection="1">
      <alignment vertical="center"/>
      <protection locked="0"/>
    </xf>
    <xf numFmtId="0" fontId="23" fillId="0" borderId="4" xfId="5" applyFont="1" applyBorder="1">
      <alignment vertical="center"/>
    </xf>
    <xf numFmtId="0" fontId="24" fillId="0" borderId="3" xfId="5" applyFont="1" applyBorder="1">
      <alignment vertical="center"/>
    </xf>
    <xf numFmtId="0" fontId="23" fillId="0" borderId="12" xfId="5" applyFont="1" applyBorder="1" applyProtection="1">
      <alignment vertical="center"/>
      <protection locked="0"/>
    </xf>
    <xf numFmtId="0" fontId="23" fillId="0" borderId="12" xfId="5" applyFont="1" applyBorder="1">
      <alignment vertical="center"/>
    </xf>
    <xf numFmtId="0" fontId="24" fillId="0" borderId="14" xfId="5" applyFont="1" applyBorder="1">
      <alignment vertical="center"/>
    </xf>
    <xf numFmtId="0" fontId="23" fillId="0" borderId="14" xfId="5" applyFont="1" applyBorder="1">
      <alignment vertical="center"/>
    </xf>
    <xf numFmtId="0" fontId="11" fillId="0" borderId="5" xfId="4" applyFont="1" applyBorder="1" applyAlignment="1" applyProtection="1">
      <alignment horizontal="left" vertical="center"/>
      <protection locked="0"/>
    </xf>
    <xf numFmtId="0" fontId="11" fillId="13" borderId="5" xfId="4" applyFont="1" applyFill="1" applyBorder="1" applyAlignment="1" applyProtection="1">
      <alignment horizontal="center" vertical="center"/>
      <protection locked="0"/>
    </xf>
    <xf numFmtId="0" fontId="11" fillId="0" borderId="0" xfId="6" applyFont="1" applyAlignment="1" applyProtection="1">
      <alignment horizontal="left"/>
      <protection locked="0"/>
    </xf>
    <xf numFmtId="0" fontId="9" fillId="0" borderId="0" xfId="6" applyFont="1" applyAlignment="1">
      <alignment horizontal="left" vertical="center"/>
    </xf>
    <xf numFmtId="176" fontId="11" fillId="2" borderId="6" xfId="1" applyNumberFormat="1" applyFont="1" applyFill="1" applyBorder="1" applyAlignment="1" applyProtection="1">
      <alignment horizontal="left" vertical="center"/>
      <protection locked="0"/>
    </xf>
    <xf numFmtId="176" fontId="11" fillId="2" borderId="0" xfId="1" applyNumberFormat="1" applyFont="1" applyFill="1" applyAlignment="1" applyProtection="1">
      <alignment horizontal="left" vertical="center"/>
      <protection locked="0"/>
    </xf>
    <xf numFmtId="176" fontId="11" fillId="2" borderId="0" xfId="1" applyNumberFormat="1" applyFont="1" applyFill="1" applyAlignment="1" applyProtection="1">
      <alignment horizontal="left"/>
      <protection locked="0"/>
    </xf>
    <xf numFmtId="176" fontId="11" fillId="2" borderId="1" xfId="1" applyNumberFormat="1" applyFont="1" applyFill="1" applyBorder="1" applyAlignment="1" applyProtection="1">
      <alignment horizontal="left" vertical="center"/>
      <protection locked="0"/>
    </xf>
    <xf numFmtId="0" fontId="11" fillId="2" borderId="6" xfId="1" applyFont="1" applyFill="1" applyBorder="1" applyAlignment="1" applyProtection="1">
      <alignment horizontal="left"/>
      <protection locked="0"/>
    </xf>
    <xf numFmtId="0" fontId="11" fillId="2" borderId="0" xfId="1" applyFont="1" applyFill="1" applyAlignment="1" applyProtection="1">
      <alignment horizontal="left"/>
      <protection locked="0"/>
    </xf>
    <xf numFmtId="0" fontId="11" fillId="2" borderId="1" xfId="1" applyFont="1" applyFill="1" applyBorder="1" applyAlignment="1" applyProtection="1">
      <alignment horizontal="left"/>
      <protection locked="0"/>
    </xf>
    <xf numFmtId="0" fontId="11" fillId="2" borderId="6" xfId="1" applyFont="1" applyFill="1" applyBorder="1" applyAlignment="1" applyProtection="1">
      <alignment horizontal="left" vertical="center"/>
      <protection locked="0"/>
    </xf>
    <xf numFmtId="0" fontId="11" fillId="2" borderId="1" xfId="1" applyFont="1" applyFill="1" applyBorder="1" applyAlignment="1" applyProtection="1">
      <alignment horizontal="left" vertical="center"/>
      <protection locked="0"/>
    </xf>
    <xf numFmtId="179" fontId="9" fillId="0" borderId="0" xfId="4" applyNumberFormat="1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20" borderId="5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5" fillId="21" borderId="5" xfId="0" applyFont="1" applyFill="1" applyBorder="1" applyAlignment="1" applyProtection="1">
      <alignment vertical="center"/>
      <protection locked="0"/>
    </xf>
    <xf numFmtId="0" fontId="11" fillId="0" borderId="12" xfId="0" applyFont="1" applyBorder="1" applyAlignment="1" applyProtection="1">
      <alignment horizontal="left" vertical="center"/>
      <protection locked="0"/>
    </xf>
    <xf numFmtId="0" fontId="11" fillId="20" borderId="12" xfId="0" applyFont="1" applyFill="1" applyBorder="1" applyAlignment="1" applyProtection="1">
      <alignment horizontal="center" vertical="center"/>
      <protection locked="0"/>
    </xf>
    <xf numFmtId="0" fontId="19" fillId="20" borderId="5" xfId="0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25" fillId="0" borderId="0" xfId="0" applyFont="1" applyAlignment="1">
      <alignment horizontal="left" vertical="center"/>
    </xf>
    <xf numFmtId="0" fontId="11" fillId="22" borderId="0" xfId="0" applyFont="1" applyFill="1" applyAlignment="1" applyProtection="1">
      <alignment horizontal="left" vertical="center"/>
      <protection locked="0"/>
    </xf>
    <xf numFmtId="0" fontId="19" fillId="22" borderId="0" xfId="0" applyFont="1" applyFill="1" applyAlignment="1" applyProtection="1">
      <alignment horizontal="left" vertical="center"/>
      <protection locked="0"/>
    </xf>
    <xf numFmtId="0" fontId="11" fillId="11" borderId="0" xfId="6" applyFont="1" applyFill="1" applyAlignment="1" applyProtection="1">
      <alignment horizontal="left"/>
      <protection locked="0"/>
    </xf>
    <xf numFmtId="0" fontId="9" fillId="11" borderId="0" xfId="6" applyFont="1" applyFill="1" applyAlignment="1">
      <alignment horizontal="left" vertical="center"/>
    </xf>
    <xf numFmtId="0" fontId="11" fillId="11" borderId="0" xfId="0" applyFont="1" applyFill="1" applyAlignment="1" applyProtection="1">
      <alignment horizontal="left" vertical="center"/>
      <protection locked="0"/>
    </xf>
    <xf numFmtId="0" fontId="27" fillId="0" borderId="0" xfId="0" applyFont="1"/>
    <xf numFmtId="0" fontId="2" fillId="2" borderId="0" xfId="0" applyFont="1" applyFill="1" applyAlignment="1" applyProtection="1">
      <alignment horizontal="right"/>
      <protection locked="0"/>
    </xf>
    <xf numFmtId="0" fontId="28" fillId="2" borderId="0" xfId="0" applyFont="1" applyFill="1" applyProtection="1">
      <protection locked="0"/>
    </xf>
    <xf numFmtId="0" fontId="2" fillId="2" borderId="0" xfId="0" applyFont="1" applyFill="1" applyProtection="1"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11" fillId="0" borderId="6" xfId="1" applyFont="1" applyBorder="1" applyAlignment="1" applyProtection="1">
      <alignment horizontal="center"/>
      <protection locked="0"/>
    </xf>
    <xf numFmtId="0" fontId="11" fillId="0" borderId="1" xfId="1" applyFont="1" applyBorder="1" applyAlignment="1" applyProtection="1">
      <alignment horizontal="center"/>
      <protection locked="0"/>
    </xf>
    <xf numFmtId="0" fontId="2" fillId="9" borderId="8" xfId="2" applyFont="1" applyFill="1" applyBorder="1" applyAlignment="1">
      <alignment horizontal="center" vertical="center"/>
    </xf>
    <xf numFmtId="0" fontId="2" fillId="5" borderId="9" xfId="1" applyFont="1" applyFill="1" applyBorder="1" applyAlignment="1">
      <alignment horizontal="center" vertical="center"/>
    </xf>
    <xf numFmtId="0" fontId="2" fillId="10" borderId="8" xfId="1" applyFont="1" applyFill="1" applyBorder="1" applyAlignment="1">
      <alignment horizontal="center" vertical="center"/>
    </xf>
    <xf numFmtId="176" fontId="2" fillId="5" borderId="9" xfId="1" applyNumberFormat="1" applyFont="1" applyFill="1" applyBorder="1" applyAlignment="1">
      <alignment horizontal="center" vertical="center"/>
    </xf>
    <xf numFmtId="0" fontId="2" fillId="9" borderId="5" xfId="2" applyFont="1" applyFill="1" applyBorder="1" applyAlignment="1">
      <alignment horizontal="center" vertical="center"/>
    </xf>
    <xf numFmtId="0" fontId="2" fillId="5" borderId="3" xfId="1" applyFont="1" applyFill="1" applyBorder="1" applyAlignment="1">
      <alignment horizontal="center" vertical="center"/>
    </xf>
    <xf numFmtId="0" fontId="2" fillId="5" borderId="1" xfId="1" applyFont="1" applyFill="1" applyBorder="1" applyAlignment="1">
      <alignment horizontal="center" vertical="center"/>
    </xf>
    <xf numFmtId="176" fontId="2" fillId="5" borderId="1" xfId="1" applyNumberFormat="1" applyFont="1" applyFill="1" applyBorder="1" applyAlignment="1">
      <alignment horizontal="center" vertical="center"/>
    </xf>
    <xf numFmtId="0" fontId="2" fillId="10" borderId="5" xfId="1" applyFont="1" applyFill="1" applyBorder="1" applyAlignment="1">
      <alignment horizontal="center" vertical="center"/>
    </xf>
    <xf numFmtId="0" fontId="2" fillId="5" borderId="13" xfId="1" applyFont="1" applyFill="1" applyBorder="1" applyAlignment="1">
      <alignment horizontal="center" vertical="center" wrapText="1"/>
    </xf>
    <xf numFmtId="0" fontId="2" fillId="5" borderId="11" xfId="1" applyFont="1" applyFill="1" applyBorder="1" applyAlignment="1">
      <alignment horizontal="center" vertical="center"/>
    </xf>
    <xf numFmtId="0" fontId="2" fillId="5" borderId="9" xfId="1" applyFont="1" applyFill="1" applyBorder="1" applyAlignment="1">
      <alignment horizontal="right" vertical="center"/>
    </xf>
    <xf numFmtId="176" fontId="2" fillId="5" borderId="1" xfId="1" applyNumberFormat="1" applyFont="1" applyFill="1" applyBorder="1" applyAlignment="1">
      <alignment horizontal="right" vertical="center"/>
    </xf>
    <xf numFmtId="0" fontId="2" fillId="10" borderId="13" xfId="1" applyFont="1" applyFill="1" applyBorder="1" applyAlignment="1">
      <alignment horizontal="center" vertical="center"/>
    </xf>
    <xf numFmtId="0" fontId="11" fillId="5" borderId="9" xfId="1" applyFont="1" applyFill="1" applyBorder="1" applyAlignment="1">
      <alignment horizontal="right" vertical="center"/>
    </xf>
    <xf numFmtId="176" fontId="11" fillId="5" borderId="1" xfId="1" applyNumberFormat="1" applyFont="1" applyFill="1" applyBorder="1" applyAlignment="1">
      <alignment horizontal="right" vertical="center"/>
    </xf>
    <xf numFmtId="0" fontId="2" fillId="0" borderId="9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2" borderId="0" xfId="2" applyFont="1" applyFill="1"/>
    <xf numFmtId="0" fontId="29" fillId="6" borderId="8" xfId="1" applyFont="1" applyFill="1" applyBorder="1" applyAlignment="1">
      <alignment horizontal="center" vertical="center"/>
    </xf>
    <xf numFmtId="0" fontId="22" fillId="12" borderId="11" xfId="1" applyFont="1" applyFill="1" applyBorder="1" applyAlignment="1">
      <alignment horizontal="center"/>
    </xf>
    <xf numFmtId="0" fontId="22" fillId="12" borderId="13" xfId="1" applyFont="1" applyFill="1" applyBorder="1" applyAlignment="1">
      <alignment horizontal="center"/>
    </xf>
    <xf numFmtId="0" fontId="23" fillId="12" borderId="11" xfId="1" applyFont="1" applyFill="1" applyBorder="1" applyAlignment="1">
      <alignment horizontal="center" vertical="center"/>
    </xf>
    <xf numFmtId="0" fontId="22" fillId="12" borderId="5" xfId="1" applyFont="1" applyFill="1" applyBorder="1" applyAlignment="1" applyProtection="1">
      <alignment horizontal="center"/>
      <protection locked="0"/>
    </xf>
    <xf numFmtId="0" fontId="30" fillId="12" borderId="5" xfId="4" applyFont="1" applyFill="1" applyBorder="1" applyAlignment="1" applyProtection="1">
      <alignment horizontal="center"/>
      <protection locked="0"/>
    </xf>
    <xf numFmtId="0" fontId="30" fillId="12" borderId="5" xfId="4" applyFont="1" applyFill="1" applyBorder="1" applyAlignment="1" applyProtection="1">
      <alignment horizontal="center" vertical="center"/>
      <protection locked="0"/>
    </xf>
    <xf numFmtId="0" fontId="31" fillId="12" borderId="5" xfId="4" applyFont="1" applyFill="1" applyBorder="1" applyAlignment="1" applyProtection="1">
      <alignment horizontal="center"/>
      <protection locked="0"/>
    </xf>
    <xf numFmtId="0" fontId="23" fillId="12" borderId="5" xfId="4" applyFont="1" applyFill="1" applyBorder="1" applyProtection="1">
      <alignment vertical="center"/>
      <protection locked="0"/>
    </xf>
    <xf numFmtId="0" fontId="23" fillId="12" borderId="5" xfId="1" applyFont="1" applyFill="1" applyBorder="1" applyProtection="1">
      <alignment vertical="center"/>
      <protection locked="0"/>
    </xf>
    <xf numFmtId="0" fontId="23" fillId="12" borderId="5" xfId="1" applyFont="1" applyFill="1" applyBorder="1" applyAlignment="1" applyProtection="1">
      <alignment horizontal="center" vertical="center"/>
      <protection locked="0"/>
    </xf>
    <xf numFmtId="0" fontId="32" fillId="12" borderId="5" xfId="1" applyFont="1" applyFill="1" applyBorder="1" applyAlignment="1" applyProtection="1">
      <alignment horizontal="center"/>
      <protection locked="0"/>
    </xf>
    <xf numFmtId="0" fontId="33" fillId="12" borderId="5" xfId="1" applyFont="1" applyFill="1" applyBorder="1" applyAlignment="1" applyProtection="1">
      <alignment horizontal="center"/>
      <protection locked="0"/>
    </xf>
    <xf numFmtId="0" fontId="26" fillId="23" borderId="0" xfId="1" applyFont="1" applyFill="1" applyAlignment="1" applyProtection="1">
      <alignment horizontal="center" vertical="center"/>
      <protection locked="0"/>
    </xf>
    <xf numFmtId="0" fontId="23" fillId="12" borderId="5" xfId="1" quotePrefix="1" applyFont="1" applyFill="1" applyBorder="1" applyAlignment="1" applyProtection="1">
      <alignment horizontal="center" vertical="center"/>
      <protection locked="0"/>
    </xf>
    <xf numFmtId="0" fontId="22" fillId="12" borderId="5" xfId="1" quotePrefix="1" applyFont="1" applyFill="1" applyBorder="1" applyAlignment="1" applyProtection="1">
      <alignment horizontal="center"/>
      <protection locked="0"/>
    </xf>
    <xf numFmtId="0" fontId="30" fillId="12" borderId="5" xfId="1" applyFont="1" applyFill="1" applyBorder="1" applyAlignment="1" applyProtection="1">
      <alignment horizontal="center" vertical="center"/>
      <protection locked="0"/>
    </xf>
    <xf numFmtId="0" fontId="8" fillId="3" borderId="3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8" fillId="5" borderId="6" xfId="1" applyFont="1" applyFill="1" applyBorder="1" applyAlignment="1">
      <alignment horizontal="center" vertical="center"/>
    </xf>
    <xf numFmtId="0" fontId="8" fillId="5" borderId="7" xfId="1" applyFont="1" applyFill="1" applyBorder="1" applyAlignment="1">
      <alignment horizontal="center" vertical="center"/>
    </xf>
    <xf numFmtId="0" fontId="2" fillId="5" borderId="9" xfId="1" applyFont="1" applyFill="1" applyBorder="1" applyAlignment="1">
      <alignment horizontal="center" vertical="center"/>
    </xf>
    <xf numFmtId="0" fontId="2" fillId="5" borderId="10" xfId="1" applyFont="1" applyFill="1" applyBorder="1" applyAlignment="1">
      <alignment horizontal="center" vertical="center"/>
    </xf>
    <xf numFmtId="0" fontId="2" fillId="5" borderId="2" xfId="1" applyFont="1" applyFill="1" applyBorder="1" applyAlignment="1">
      <alignment horizontal="center" vertical="center"/>
    </xf>
    <xf numFmtId="0" fontId="11" fillId="5" borderId="9" xfId="1" applyFont="1" applyFill="1" applyBorder="1" applyAlignment="1">
      <alignment horizontal="center" vertical="center"/>
    </xf>
    <xf numFmtId="0" fontId="11" fillId="5" borderId="10" xfId="1" applyFont="1" applyFill="1" applyBorder="1" applyAlignment="1">
      <alignment horizontal="center" vertical="center"/>
    </xf>
    <xf numFmtId="0" fontId="11" fillId="5" borderId="2" xfId="1" applyFont="1" applyFill="1" applyBorder="1" applyAlignment="1">
      <alignment horizontal="center" vertical="center"/>
    </xf>
  </cellXfs>
  <cellStyles count="7">
    <cellStyle name="標準" xfId="0" builtinId="0"/>
    <cellStyle name="標準 2" xfId="3" xr:uid="{3B345FB9-792A-494A-A078-180B6ACA5A78}"/>
    <cellStyle name="標準 3 3" xfId="2" xr:uid="{E00470A8-A8B7-A541-9701-579A3C920515}"/>
    <cellStyle name="標準 4 2" xfId="1" xr:uid="{63CB72C1-85B5-DB40-A4ED-906B6A98BB3A}"/>
    <cellStyle name="標準 4 2 4" xfId="4" xr:uid="{9B470480-1D9A-F745-98FB-06CCF5704930}"/>
    <cellStyle name="標準 6" xfId="6" xr:uid="{4C2852E6-4FC8-E248-8925-43812A8A0EAD}"/>
    <cellStyle name="標準 7" xfId="5" xr:uid="{AB397E16-2EE1-004D-912A-833F6972D79C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CDAE0"/>
      <color rgb="FFF8FF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ildlife-science-studio.com/ExceltoMap/en/more.php#latlon" TargetMode="External"/><Relationship Id="rId1" Type="http://schemas.openxmlformats.org/officeDocument/2006/relationships/hyperlink" Target="https://wildlife-science-studio.com/ExceltoMap/en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4</xdr:row>
      <xdr:rowOff>0</xdr:rowOff>
    </xdr:from>
    <xdr:to>
      <xdr:col>16</xdr:col>
      <xdr:colOff>622300</xdr:colOff>
      <xdr:row>5</xdr:row>
      <xdr:rowOff>134790</xdr:rowOff>
    </xdr:to>
    <xdr:sp macro="" textlink="">
      <xdr:nvSpPr>
        <xdr:cNvPr id="2" name="LatestVersio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D3BBFB-3155-8247-9C39-3141FBF96708}"/>
            </a:ext>
          </a:extLst>
        </xdr:cNvPr>
        <xdr:cNvSpPr/>
      </xdr:nvSpPr>
      <xdr:spPr>
        <a:xfrm>
          <a:off x="10528300" y="685800"/>
          <a:ext cx="3924300" cy="363390"/>
        </a:xfrm>
        <a:prstGeom prst="roundRect">
          <a:avLst/>
        </a:prstGeom>
        <a:solidFill>
          <a:srgbClr val="4F81BD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en-US" altLang="ja-JP" sz="1400">
              <a:latin typeface="Meiryo UI" panose="020B0604030504040204" pitchFamily="34" charset="-128"/>
              <a:ea typeface="Meiryo UI" panose="020B0604030504040204" pitchFamily="34" charset="-128"/>
            </a:rPr>
            <a:t>Download ExceltoMap.xlsm</a:t>
          </a:r>
          <a:endParaRPr kumimoji="1" lang="ja-JP" altLang="en-US" sz="1400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4</xdr:col>
      <xdr:colOff>355600</xdr:colOff>
      <xdr:row>53</xdr:row>
      <xdr:rowOff>139521</xdr:rowOff>
    </xdr:to>
    <xdr:sp macro="" textlink="">
      <xdr:nvSpPr>
        <xdr:cNvPr id="3" name="LocationEntry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3172DCF-DE6E-4747-9D2A-9AAFDA4CCFA5}"/>
            </a:ext>
          </a:extLst>
        </xdr:cNvPr>
        <xdr:cNvSpPr/>
      </xdr:nvSpPr>
      <xdr:spPr>
        <a:xfrm>
          <a:off x="520700" y="11887200"/>
          <a:ext cx="4572000" cy="368121"/>
        </a:xfrm>
        <a:prstGeom prst="roundRect">
          <a:avLst/>
        </a:prstGeom>
        <a:solidFill>
          <a:srgbClr val="4F81BD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en-GB" altLang="ja-JP" sz="1600" b="0" i="0">
              <a:latin typeface="Arial Narrow" panose="020B0604020202020204" pitchFamily="34" charset="0"/>
              <a:ea typeface="Meiryo UI" panose="020B0604030504040204" pitchFamily="34" charset="-128"/>
              <a:cs typeface="Arial Narrow" panose="020B0604020202020204" pitchFamily="34" charset="0"/>
            </a:rPr>
            <a:t>How to enter </a:t>
          </a:r>
          <a:r>
            <a:rPr kumimoji="1" lang="en-US" altLang="ja-JP" sz="1600" b="0" i="0">
              <a:latin typeface="Arial Narrow" panose="020B0604020202020204" pitchFamily="34" charset="0"/>
              <a:ea typeface="Meiryo UI" panose="020B0604030504040204" pitchFamily="34" charset="-128"/>
              <a:cs typeface="Arial Narrow" panose="020B0604020202020204" pitchFamily="34" charset="0"/>
            </a:rPr>
            <a:t>location </a:t>
          </a:r>
          <a:r>
            <a:rPr kumimoji="1" lang="en-GB" altLang="ja-JP" sz="1600" b="0" i="0">
              <a:latin typeface="Arial Narrow" panose="020B0604020202020204" pitchFamily="34" charset="0"/>
              <a:ea typeface="Meiryo UI" panose="020B0604030504040204" pitchFamily="34" charset="-128"/>
              <a:cs typeface="Arial Narrow" panose="020B0604020202020204" pitchFamily="34" charset="0"/>
            </a:rPr>
            <a:t>coordinates</a:t>
          </a:r>
          <a:endParaRPr kumimoji="1" lang="ja-JP" altLang="en-US" sz="1600" b="0" i="0">
            <a:latin typeface="Arial Narrow" panose="020B0604020202020204" pitchFamily="34" charset="0"/>
            <a:ea typeface="Meiryo UI" panose="020B0604030504040204" pitchFamily="34" charset="-128"/>
            <a:cs typeface="Arial Narrow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76200</xdr:colOff>
      <xdr:row>73</xdr:row>
      <xdr:rowOff>0</xdr:rowOff>
    </xdr:from>
    <xdr:to>
      <xdr:col>21</xdr:col>
      <xdr:colOff>1587500</xdr:colOff>
      <xdr:row>76</xdr:row>
      <xdr:rowOff>114300</xdr:rowOff>
    </xdr:to>
    <xdr:sp macro="RemoveLink" textlink="">
      <xdr:nvSpPr>
        <xdr:cNvPr id="2" name="RemoveLink">
          <a:extLst>
            <a:ext uri="{FF2B5EF4-FFF2-40B4-BE49-F238E27FC236}">
              <a16:creationId xmlns:a16="http://schemas.microsoft.com/office/drawing/2014/main" id="{B8F7DB36-4E0E-8E4E-8BCF-7F216C0455B3}"/>
            </a:ext>
          </a:extLst>
        </xdr:cNvPr>
        <xdr:cNvSpPr/>
      </xdr:nvSpPr>
      <xdr:spPr>
        <a:xfrm>
          <a:off x="13728700" y="13906500"/>
          <a:ext cx="1511300" cy="685800"/>
        </a:xfrm>
        <a:prstGeom prst="roundRect">
          <a:avLst/>
        </a:prstGeom>
        <a:gradFill flip="none" rotWithShape="1">
          <a:gsLst>
            <a:gs pos="0">
              <a:srgbClr val="4F6228"/>
            </a:gs>
            <a:gs pos="99000">
              <a:srgbClr val="C4D69B"/>
            </a:gs>
          </a:gsLst>
          <a:lin ang="16260000" scaled="0"/>
          <a:tileRect/>
        </a:gradFill>
        <a:ln w="12700">
          <a:solidFill>
            <a:schemeClr val="accent3">
              <a:lumMod val="50000"/>
            </a:schemeClr>
          </a:solidFill>
        </a:ln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tlCol="0" anchor="ctr" anchorCtr="1"/>
        <a:lstStyle/>
        <a:p>
          <a:pPr algn="ctr"/>
          <a:r>
            <a:rPr kumimoji="1" lang="en-US" altLang="ja-JP" sz="1600">
              <a:latin typeface="Arial Narrow" panose="020B0604020202020204" pitchFamily="34" charset="0"/>
              <a:ea typeface="Hiragino Sans W4" panose="020B0400000000000000" pitchFamily="34" charset="-128"/>
            </a:rPr>
            <a:t>No link to</a:t>
          </a:r>
        </a:p>
        <a:p>
          <a:pPr algn="ctr"/>
          <a:r>
            <a:rPr kumimoji="1" lang="en-US" altLang="ja-JP" sz="1600" baseline="0">
              <a:latin typeface="Arial Narrow" panose="020B0604020202020204" pitchFamily="34" charset="0"/>
              <a:ea typeface="Hiragino Sans W4" panose="020B0400000000000000" pitchFamily="34" charset="-128"/>
            </a:rPr>
            <a:t> the system file</a:t>
          </a:r>
          <a:endParaRPr kumimoji="1" lang="en-US" altLang="ja-JP" sz="1600">
            <a:latin typeface="Arial Narrow" panose="020B0604020202020204" pitchFamily="34" charset="0"/>
            <a:ea typeface="Hiragino Sans W4" panose="020B0400000000000000" pitchFamily="34" charset="-128"/>
          </a:endParaRPr>
        </a:p>
      </xdr:txBody>
    </xdr:sp>
    <xdr:clientData/>
  </xdr:twoCellAnchor>
  <xdr:twoCellAnchor>
    <xdr:from>
      <xdr:col>21</xdr:col>
      <xdr:colOff>76200</xdr:colOff>
      <xdr:row>65</xdr:row>
      <xdr:rowOff>0</xdr:rowOff>
    </xdr:from>
    <xdr:to>
      <xdr:col>21</xdr:col>
      <xdr:colOff>1587500</xdr:colOff>
      <xdr:row>68</xdr:row>
      <xdr:rowOff>101600</xdr:rowOff>
    </xdr:to>
    <xdr:sp macro="InputGuide" textlink="">
      <xdr:nvSpPr>
        <xdr:cNvPr id="3" name="InputGuide">
          <a:extLst>
            <a:ext uri="{FF2B5EF4-FFF2-40B4-BE49-F238E27FC236}">
              <a16:creationId xmlns:a16="http://schemas.microsoft.com/office/drawing/2014/main" id="{9FA24447-6BE4-F046-B423-528A14B2CB47}"/>
            </a:ext>
          </a:extLst>
        </xdr:cNvPr>
        <xdr:cNvSpPr/>
      </xdr:nvSpPr>
      <xdr:spPr>
        <a:xfrm>
          <a:off x="13728700" y="12382500"/>
          <a:ext cx="1511300" cy="673100"/>
        </a:xfrm>
        <a:prstGeom prst="roundRect">
          <a:avLst/>
        </a:prstGeom>
        <a:gradFill>
          <a:gsLst>
            <a:gs pos="0">
              <a:srgbClr val="D1403C"/>
            </a:gs>
            <a:gs pos="100000">
              <a:srgbClr val="FF9A99"/>
            </a:gs>
          </a:gsLst>
          <a:lin ang="16260000" scaled="0"/>
        </a:gradFill>
        <a:ln>
          <a:solidFill>
            <a:srgbClr val="D1403C"/>
          </a:solidFill>
        </a:ln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en-US" altLang="ja-JP" sz="1600">
              <a:latin typeface="Arial Narrow" panose="020B0604020202020204" pitchFamily="34" charset="0"/>
              <a:ea typeface="Hiragino Sans W4" panose="020B0400000000000000" pitchFamily="34" charset="-128"/>
            </a:rPr>
            <a:t>Show/Hide
Input Guide</a:t>
          </a:r>
        </a:p>
      </xdr:txBody>
    </xdr:sp>
    <xdr:clientData/>
  </xdr:twoCellAnchor>
  <xdr:oneCellAnchor>
    <xdr:from>
      <xdr:col>21</xdr:col>
      <xdr:colOff>76200</xdr:colOff>
      <xdr:row>21</xdr:row>
      <xdr:rowOff>116634</xdr:rowOff>
    </xdr:from>
    <xdr:ext cx="1511300" cy="708866"/>
    <xdr:sp macro="kmlFileCreator" textlink="">
      <xdr:nvSpPr>
        <xdr:cNvPr id="4" name="CreateFile">
          <a:extLst>
            <a:ext uri="{FF2B5EF4-FFF2-40B4-BE49-F238E27FC236}">
              <a16:creationId xmlns:a16="http://schemas.microsoft.com/office/drawing/2014/main" id="{18044D78-B55E-0D4F-B902-BEFB052C17B2}"/>
            </a:ext>
          </a:extLst>
        </xdr:cNvPr>
        <xdr:cNvSpPr/>
      </xdr:nvSpPr>
      <xdr:spPr>
        <a:xfrm>
          <a:off x="13728700" y="4117134"/>
          <a:ext cx="1511300" cy="708866"/>
        </a:xfrm>
        <a:prstGeom prst="roundRect">
          <a:avLst/>
        </a:prstGeom>
        <a:gradFill>
          <a:gsLst>
            <a:gs pos="0">
              <a:schemeClr val="accent1">
                <a:lumMod val="75000"/>
              </a:schemeClr>
            </a:gs>
            <a:gs pos="99000">
              <a:schemeClr val="tx2">
                <a:lumMod val="40000"/>
                <a:lumOff val="60000"/>
              </a:schemeClr>
            </a:gs>
          </a:gsLst>
          <a:lin ang="16200000" scaled="0"/>
        </a:gradFill>
        <a:ln w="9525">
          <a:solidFill>
            <a:schemeClr val="tx2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en-US" altLang="ja-JP" sz="1600">
              <a:latin typeface="Arial Narrow" panose="020B0604020202020204" pitchFamily="34" charset="0"/>
              <a:ea typeface="Hiragino Sans W4" panose="020B0400000000000000" pitchFamily="34" charset="-128"/>
            </a:rPr>
            <a:t>Create a
kml file</a:t>
          </a:r>
        </a:p>
      </xdr:txBody>
    </xdr:sp>
    <xdr:clientData/>
  </xdr:oneCellAnchor>
  <xdr:twoCellAnchor>
    <xdr:from>
      <xdr:col>21</xdr:col>
      <xdr:colOff>76200</xdr:colOff>
      <xdr:row>34</xdr:row>
      <xdr:rowOff>0</xdr:rowOff>
    </xdr:from>
    <xdr:to>
      <xdr:col>21</xdr:col>
      <xdr:colOff>1587500</xdr:colOff>
      <xdr:row>38</xdr:row>
      <xdr:rowOff>139700</xdr:rowOff>
    </xdr:to>
    <xdr:sp macro="MoveRows" textlink="">
      <xdr:nvSpPr>
        <xdr:cNvPr id="5" name="MoveRows">
          <a:extLst>
            <a:ext uri="{FF2B5EF4-FFF2-40B4-BE49-F238E27FC236}">
              <a16:creationId xmlns:a16="http://schemas.microsoft.com/office/drawing/2014/main" id="{38307E42-AC25-E549-BB99-2ED5A3467343}"/>
            </a:ext>
          </a:extLst>
        </xdr:cNvPr>
        <xdr:cNvSpPr/>
      </xdr:nvSpPr>
      <xdr:spPr>
        <a:xfrm>
          <a:off x="13728700" y="6477000"/>
          <a:ext cx="1511300" cy="901700"/>
        </a:xfrm>
        <a:prstGeom prst="upDownArrow">
          <a:avLst>
            <a:gd name="adj1" fmla="val 79324"/>
            <a:gd name="adj2" fmla="val 36250"/>
          </a:avLst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600">
              <a:latin typeface="Arial Narrow" panose="020B0604020202020204" pitchFamily="34" charset="0"/>
              <a:ea typeface="Hiragino Sans W4" panose="020B0400000000000000" pitchFamily="34" charset="-128"/>
            </a:rPr>
            <a:t>Move</a:t>
          </a:r>
          <a:r>
            <a:rPr kumimoji="1" lang="en-US" altLang="ja-JP" sz="1600" baseline="0">
              <a:latin typeface="Arial Narrow" panose="020B0604020202020204" pitchFamily="34" charset="0"/>
              <a:ea typeface="Hiragino Sans W4" panose="020B0400000000000000" pitchFamily="34" charset="-128"/>
            </a:rPr>
            <a:t> </a:t>
          </a:r>
          <a:r>
            <a:rPr kumimoji="1" lang="en-US" altLang="ja-JP" sz="1600">
              <a:latin typeface="Arial Narrow" panose="020B0604020202020204" pitchFamily="34" charset="0"/>
              <a:ea typeface="Hiragino Sans W4" panose="020B0400000000000000" pitchFamily="34" charset="-128"/>
            </a:rPr>
            <a:t>Rows</a:t>
          </a:r>
          <a:endParaRPr kumimoji="1" lang="ja-JP" altLang="en-US" sz="1600">
            <a:latin typeface="Arial Narrow" panose="020B0604020202020204" pitchFamily="34" charset="0"/>
            <a:ea typeface="Hiragino Sans W4" panose="020B0400000000000000" pitchFamily="34" charset="-128"/>
          </a:endParaRPr>
        </a:p>
      </xdr:txBody>
    </xdr:sp>
    <xdr:clientData/>
  </xdr:twoCellAnchor>
  <xdr:twoCellAnchor>
    <xdr:from>
      <xdr:col>21</xdr:col>
      <xdr:colOff>76200</xdr:colOff>
      <xdr:row>43</xdr:row>
      <xdr:rowOff>0</xdr:rowOff>
    </xdr:from>
    <xdr:to>
      <xdr:col>21</xdr:col>
      <xdr:colOff>1587500</xdr:colOff>
      <xdr:row>47</xdr:row>
      <xdr:rowOff>63500</xdr:rowOff>
    </xdr:to>
    <xdr:sp macro="InsertRows" textlink="">
      <xdr:nvSpPr>
        <xdr:cNvPr id="6" name="InsertRows">
          <a:extLst>
            <a:ext uri="{FF2B5EF4-FFF2-40B4-BE49-F238E27FC236}">
              <a16:creationId xmlns:a16="http://schemas.microsoft.com/office/drawing/2014/main" id="{8DFF3F99-6FCE-B54E-A29F-B392E23920A8}"/>
            </a:ext>
          </a:extLst>
        </xdr:cNvPr>
        <xdr:cNvSpPr/>
      </xdr:nvSpPr>
      <xdr:spPr>
        <a:xfrm>
          <a:off x="13728700" y="8191500"/>
          <a:ext cx="1511300" cy="825500"/>
        </a:xfrm>
        <a:prstGeom prst="leftRightArrow">
          <a:avLst>
            <a:gd name="adj1" fmla="val 56733"/>
            <a:gd name="adj2" fmla="val 32313"/>
          </a:avLst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600">
              <a:latin typeface="Arial Narrow" panose="020B0604020202020204" pitchFamily="34" charset="0"/>
              <a:ea typeface="Hiragino Sans W4" panose="020B0400000000000000" pitchFamily="34" charset="-128"/>
            </a:rPr>
            <a:t>Insert Rows</a:t>
          </a:r>
          <a:endParaRPr kumimoji="1" lang="ja-JP" altLang="en-US" sz="1600">
            <a:latin typeface="Arial Narrow" panose="020B0604020202020204" pitchFamily="34" charset="0"/>
            <a:ea typeface="Hiragino Sans W4" panose="020B0400000000000000" pitchFamily="34" charset="-128"/>
          </a:endParaRPr>
        </a:p>
      </xdr:txBody>
    </xdr:sp>
    <xdr:clientData/>
  </xdr:twoCellAnchor>
  <xdr:twoCellAnchor>
    <xdr:from>
      <xdr:col>21</xdr:col>
      <xdr:colOff>76200</xdr:colOff>
      <xdr:row>17</xdr:row>
      <xdr:rowOff>0</xdr:rowOff>
    </xdr:from>
    <xdr:to>
      <xdr:col>21</xdr:col>
      <xdr:colOff>1587500</xdr:colOff>
      <xdr:row>20</xdr:row>
      <xdr:rowOff>88900</xdr:rowOff>
    </xdr:to>
    <xdr:sp macro="FoldUnfold" textlink="">
      <xdr:nvSpPr>
        <xdr:cNvPr id="12" name="LEFT">
          <a:extLst>
            <a:ext uri="{FF2B5EF4-FFF2-40B4-BE49-F238E27FC236}">
              <a16:creationId xmlns:a16="http://schemas.microsoft.com/office/drawing/2014/main" id="{0DE2E356-BB87-1B4D-8F07-9CF7842EC39A}"/>
            </a:ext>
          </a:extLst>
        </xdr:cNvPr>
        <xdr:cNvSpPr/>
      </xdr:nvSpPr>
      <xdr:spPr>
        <a:xfrm>
          <a:off x="13728700" y="3238500"/>
          <a:ext cx="1511300" cy="660400"/>
        </a:xfrm>
        <a:prstGeom prst="leftArrow">
          <a:avLst>
            <a:gd name="adj1" fmla="val 68182"/>
            <a:gd name="adj2" fmla="val 31826"/>
          </a:avLst>
        </a:prstGeom>
        <a:gradFill flip="none" rotWithShape="1">
          <a:gsLst>
            <a:gs pos="0">
              <a:srgbClr val="4F6228"/>
            </a:gs>
            <a:gs pos="0">
              <a:srgbClr val="4F6228"/>
            </a:gs>
            <a:gs pos="100000">
              <a:srgbClr val="C6D69B"/>
            </a:gs>
          </a:gsLst>
          <a:lin ang="16260000" scaled="0"/>
          <a:tileRect/>
        </a:gradFill>
        <a:ln w="6350"/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600" b="0" i="0">
              <a:latin typeface="Arial Narrow" panose="020B0604020202020204" pitchFamily="34" charset="0"/>
              <a:ea typeface="Meiryo UI" panose="020B0604030504040204" pitchFamily="34" charset="-128"/>
              <a:cs typeface="Arial Narrow" panose="020B0604020202020204" pitchFamily="34" charset="0"/>
            </a:rPr>
            <a:t>Fold</a:t>
          </a:r>
          <a:r>
            <a:rPr kumimoji="1" lang="en-US" altLang="ja-JP" sz="1600" b="0" i="0" baseline="0">
              <a:latin typeface="Arial Narrow" panose="020B0604020202020204" pitchFamily="34" charset="0"/>
              <a:ea typeface="Meiryo UI" panose="020B0604030504040204" pitchFamily="34" charset="-128"/>
              <a:cs typeface="Arial Narrow" panose="020B0604020202020204" pitchFamily="34" charset="0"/>
            </a:rPr>
            <a:t> / </a:t>
          </a:r>
          <a:r>
            <a:rPr kumimoji="1" lang="en-US" altLang="ja-JP" sz="1600" b="0" i="0">
              <a:latin typeface="Arial Narrow" panose="020B0604020202020204" pitchFamily="34" charset="0"/>
              <a:ea typeface="Meiryo UI" panose="020B0604030504040204" pitchFamily="34" charset="-128"/>
              <a:cs typeface="Arial Narrow" panose="020B0604020202020204" pitchFamily="34" charset="0"/>
            </a:rPr>
            <a:t>Unfold</a:t>
          </a:r>
          <a:endParaRPr kumimoji="1" lang="ja-JP" altLang="en-US" sz="1600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76200</xdr:colOff>
      <xdr:row>73</xdr:row>
      <xdr:rowOff>0</xdr:rowOff>
    </xdr:from>
    <xdr:to>
      <xdr:col>21</xdr:col>
      <xdr:colOff>1587500</xdr:colOff>
      <xdr:row>76</xdr:row>
      <xdr:rowOff>114300</xdr:rowOff>
    </xdr:to>
    <xdr:sp macro="RemoveLink" textlink="">
      <xdr:nvSpPr>
        <xdr:cNvPr id="2" name="RemoveLink">
          <a:extLst>
            <a:ext uri="{FF2B5EF4-FFF2-40B4-BE49-F238E27FC236}">
              <a16:creationId xmlns:a16="http://schemas.microsoft.com/office/drawing/2014/main" id="{E2EE40F3-60BD-7C4A-BE75-67D584FE09A1}"/>
            </a:ext>
          </a:extLst>
        </xdr:cNvPr>
        <xdr:cNvSpPr/>
      </xdr:nvSpPr>
      <xdr:spPr>
        <a:xfrm>
          <a:off x="13728700" y="13906500"/>
          <a:ext cx="1511300" cy="685800"/>
        </a:xfrm>
        <a:prstGeom prst="roundRect">
          <a:avLst/>
        </a:prstGeom>
        <a:gradFill flip="none" rotWithShape="1">
          <a:gsLst>
            <a:gs pos="0">
              <a:srgbClr val="4F6228"/>
            </a:gs>
            <a:gs pos="99000">
              <a:srgbClr val="C4D69B"/>
            </a:gs>
          </a:gsLst>
          <a:lin ang="16260000" scaled="0"/>
          <a:tileRect/>
        </a:gradFill>
        <a:ln w="12700">
          <a:solidFill>
            <a:schemeClr val="accent3">
              <a:lumMod val="50000"/>
            </a:schemeClr>
          </a:solidFill>
        </a:ln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tlCol="0" anchor="ctr" anchorCtr="1"/>
        <a:lstStyle/>
        <a:p>
          <a:pPr algn="ctr"/>
          <a:r>
            <a:rPr kumimoji="1" lang="en-US" altLang="ja-JP" sz="1600">
              <a:latin typeface="Arial Narrow" panose="020B0604020202020204" pitchFamily="34" charset="0"/>
              <a:ea typeface="Hiragino Sans W4" panose="020B0400000000000000" pitchFamily="34" charset="-128"/>
            </a:rPr>
            <a:t>No link to</a:t>
          </a:r>
        </a:p>
        <a:p>
          <a:pPr algn="ctr"/>
          <a:r>
            <a:rPr kumimoji="1" lang="en-US" altLang="ja-JP" sz="1600" baseline="0">
              <a:latin typeface="Arial Narrow" panose="020B0604020202020204" pitchFamily="34" charset="0"/>
              <a:ea typeface="Hiragino Sans W4" panose="020B0400000000000000" pitchFamily="34" charset="-128"/>
            </a:rPr>
            <a:t> the system file</a:t>
          </a:r>
          <a:endParaRPr kumimoji="1" lang="en-US" altLang="ja-JP" sz="1600">
            <a:latin typeface="Arial Narrow" panose="020B0604020202020204" pitchFamily="34" charset="0"/>
            <a:ea typeface="Hiragino Sans W4" panose="020B0400000000000000" pitchFamily="34" charset="-128"/>
          </a:endParaRPr>
        </a:p>
      </xdr:txBody>
    </xdr:sp>
    <xdr:clientData/>
  </xdr:twoCellAnchor>
  <xdr:twoCellAnchor>
    <xdr:from>
      <xdr:col>21</xdr:col>
      <xdr:colOff>76200</xdr:colOff>
      <xdr:row>65</xdr:row>
      <xdr:rowOff>0</xdr:rowOff>
    </xdr:from>
    <xdr:to>
      <xdr:col>21</xdr:col>
      <xdr:colOff>1587500</xdr:colOff>
      <xdr:row>68</xdr:row>
      <xdr:rowOff>101600</xdr:rowOff>
    </xdr:to>
    <xdr:sp macro="InputGuide" textlink="">
      <xdr:nvSpPr>
        <xdr:cNvPr id="3" name="InputGuide">
          <a:extLst>
            <a:ext uri="{FF2B5EF4-FFF2-40B4-BE49-F238E27FC236}">
              <a16:creationId xmlns:a16="http://schemas.microsoft.com/office/drawing/2014/main" id="{2D517BB0-8F0E-C244-9EF5-6D500FFE6673}"/>
            </a:ext>
          </a:extLst>
        </xdr:cNvPr>
        <xdr:cNvSpPr/>
      </xdr:nvSpPr>
      <xdr:spPr>
        <a:xfrm>
          <a:off x="13728700" y="12382500"/>
          <a:ext cx="1511300" cy="673100"/>
        </a:xfrm>
        <a:prstGeom prst="roundRect">
          <a:avLst/>
        </a:prstGeom>
        <a:gradFill>
          <a:gsLst>
            <a:gs pos="0">
              <a:srgbClr val="D1403C"/>
            </a:gs>
            <a:gs pos="100000">
              <a:srgbClr val="FF9A99"/>
            </a:gs>
          </a:gsLst>
          <a:lin ang="16260000" scaled="0"/>
        </a:gradFill>
        <a:ln>
          <a:solidFill>
            <a:srgbClr val="D1403C"/>
          </a:solidFill>
        </a:ln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en-US" altLang="ja-JP" sz="1600">
              <a:latin typeface="Arial Narrow" panose="020B0604020202020204" pitchFamily="34" charset="0"/>
              <a:ea typeface="Hiragino Sans W4" panose="020B0400000000000000" pitchFamily="34" charset="-128"/>
            </a:rPr>
            <a:t>Show/Hide
Input Guide</a:t>
          </a:r>
        </a:p>
      </xdr:txBody>
    </xdr:sp>
    <xdr:clientData/>
  </xdr:twoCellAnchor>
  <xdr:oneCellAnchor>
    <xdr:from>
      <xdr:col>21</xdr:col>
      <xdr:colOff>76200</xdr:colOff>
      <xdr:row>21</xdr:row>
      <xdr:rowOff>116634</xdr:rowOff>
    </xdr:from>
    <xdr:ext cx="1511300" cy="708866"/>
    <xdr:sp macro="kmlFileCreator" textlink="">
      <xdr:nvSpPr>
        <xdr:cNvPr id="4" name="CreateFile">
          <a:extLst>
            <a:ext uri="{FF2B5EF4-FFF2-40B4-BE49-F238E27FC236}">
              <a16:creationId xmlns:a16="http://schemas.microsoft.com/office/drawing/2014/main" id="{DFB2345C-C98A-F545-A689-4FBD2986B1AD}"/>
            </a:ext>
          </a:extLst>
        </xdr:cNvPr>
        <xdr:cNvSpPr/>
      </xdr:nvSpPr>
      <xdr:spPr>
        <a:xfrm>
          <a:off x="13728700" y="4117134"/>
          <a:ext cx="1511300" cy="708866"/>
        </a:xfrm>
        <a:prstGeom prst="roundRect">
          <a:avLst/>
        </a:prstGeom>
        <a:gradFill>
          <a:gsLst>
            <a:gs pos="0">
              <a:schemeClr val="accent1">
                <a:lumMod val="75000"/>
              </a:schemeClr>
            </a:gs>
            <a:gs pos="99000">
              <a:schemeClr val="tx2">
                <a:lumMod val="40000"/>
                <a:lumOff val="60000"/>
              </a:schemeClr>
            </a:gs>
          </a:gsLst>
          <a:lin ang="16200000" scaled="0"/>
        </a:gradFill>
        <a:ln w="9525">
          <a:solidFill>
            <a:schemeClr val="tx2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en-US" altLang="ja-JP" sz="1600">
              <a:latin typeface="Arial Narrow" panose="020B0604020202020204" pitchFamily="34" charset="0"/>
              <a:ea typeface="Hiragino Sans W4" panose="020B0400000000000000" pitchFamily="34" charset="-128"/>
            </a:rPr>
            <a:t>Create a
kml file</a:t>
          </a:r>
        </a:p>
      </xdr:txBody>
    </xdr:sp>
    <xdr:clientData/>
  </xdr:oneCellAnchor>
  <xdr:twoCellAnchor>
    <xdr:from>
      <xdr:col>21</xdr:col>
      <xdr:colOff>76200</xdr:colOff>
      <xdr:row>34</xdr:row>
      <xdr:rowOff>0</xdr:rowOff>
    </xdr:from>
    <xdr:to>
      <xdr:col>21</xdr:col>
      <xdr:colOff>1587500</xdr:colOff>
      <xdr:row>38</xdr:row>
      <xdr:rowOff>139700</xdr:rowOff>
    </xdr:to>
    <xdr:sp macro="MoveRows" textlink="">
      <xdr:nvSpPr>
        <xdr:cNvPr id="5" name="MoveRows">
          <a:extLst>
            <a:ext uri="{FF2B5EF4-FFF2-40B4-BE49-F238E27FC236}">
              <a16:creationId xmlns:a16="http://schemas.microsoft.com/office/drawing/2014/main" id="{278B72CC-AB46-034B-8F7E-C27BD47B3F5B}"/>
            </a:ext>
          </a:extLst>
        </xdr:cNvPr>
        <xdr:cNvSpPr/>
      </xdr:nvSpPr>
      <xdr:spPr>
        <a:xfrm>
          <a:off x="13728700" y="6477000"/>
          <a:ext cx="1511300" cy="901700"/>
        </a:xfrm>
        <a:prstGeom prst="upDownArrow">
          <a:avLst>
            <a:gd name="adj1" fmla="val 79324"/>
            <a:gd name="adj2" fmla="val 36250"/>
          </a:avLst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600">
              <a:latin typeface="Arial Narrow" panose="020B0604020202020204" pitchFamily="34" charset="0"/>
              <a:ea typeface="Hiragino Sans W4" panose="020B0400000000000000" pitchFamily="34" charset="-128"/>
            </a:rPr>
            <a:t>Move</a:t>
          </a:r>
          <a:r>
            <a:rPr kumimoji="1" lang="en-US" altLang="ja-JP" sz="1600" baseline="0">
              <a:latin typeface="Arial Narrow" panose="020B0604020202020204" pitchFamily="34" charset="0"/>
              <a:ea typeface="Hiragino Sans W4" panose="020B0400000000000000" pitchFamily="34" charset="-128"/>
            </a:rPr>
            <a:t> </a:t>
          </a:r>
          <a:r>
            <a:rPr kumimoji="1" lang="en-US" altLang="ja-JP" sz="1600">
              <a:latin typeface="Arial Narrow" panose="020B0604020202020204" pitchFamily="34" charset="0"/>
              <a:ea typeface="Hiragino Sans W4" panose="020B0400000000000000" pitchFamily="34" charset="-128"/>
            </a:rPr>
            <a:t>Rows</a:t>
          </a:r>
          <a:endParaRPr kumimoji="1" lang="ja-JP" altLang="en-US" sz="1600">
            <a:latin typeface="Arial Narrow" panose="020B0604020202020204" pitchFamily="34" charset="0"/>
            <a:ea typeface="Hiragino Sans W4" panose="020B0400000000000000" pitchFamily="34" charset="-128"/>
          </a:endParaRPr>
        </a:p>
      </xdr:txBody>
    </xdr:sp>
    <xdr:clientData/>
  </xdr:twoCellAnchor>
  <xdr:twoCellAnchor>
    <xdr:from>
      <xdr:col>21</xdr:col>
      <xdr:colOff>76200</xdr:colOff>
      <xdr:row>43</xdr:row>
      <xdr:rowOff>0</xdr:rowOff>
    </xdr:from>
    <xdr:to>
      <xdr:col>21</xdr:col>
      <xdr:colOff>1587500</xdr:colOff>
      <xdr:row>47</xdr:row>
      <xdr:rowOff>63500</xdr:rowOff>
    </xdr:to>
    <xdr:sp macro="InsertRows" textlink="">
      <xdr:nvSpPr>
        <xdr:cNvPr id="6" name="InsertRows">
          <a:extLst>
            <a:ext uri="{FF2B5EF4-FFF2-40B4-BE49-F238E27FC236}">
              <a16:creationId xmlns:a16="http://schemas.microsoft.com/office/drawing/2014/main" id="{0C40AC7E-D85C-2B4F-824C-C46F08793D10}"/>
            </a:ext>
          </a:extLst>
        </xdr:cNvPr>
        <xdr:cNvSpPr/>
      </xdr:nvSpPr>
      <xdr:spPr>
        <a:xfrm>
          <a:off x="13728700" y="8191500"/>
          <a:ext cx="1511300" cy="825500"/>
        </a:xfrm>
        <a:prstGeom prst="leftRightArrow">
          <a:avLst>
            <a:gd name="adj1" fmla="val 56733"/>
            <a:gd name="adj2" fmla="val 32313"/>
          </a:avLst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600">
              <a:latin typeface="Arial Narrow" panose="020B0604020202020204" pitchFamily="34" charset="0"/>
              <a:ea typeface="Hiragino Sans W4" panose="020B0400000000000000" pitchFamily="34" charset="-128"/>
            </a:rPr>
            <a:t>Insert Rows</a:t>
          </a:r>
          <a:endParaRPr kumimoji="1" lang="ja-JP" altLang="en-US" sz="1600">
            <a:latin typeface="Arial Narrow" panose="020B0604020202020204" pitchFamily="34" charset="0"/>
            <a:ea typeface="Hiragino Sans W4" panose="020B0400000000000000" pitchFamily="34" charset="-128"/>
          </a:endParaRPr>
        </a:p>
      </xdr:txBody>
    </xdr:sp>
    <xdr:clientData/>
  </xdr:twoCellAnchor>
  <xdr:twoCellAnchor>
    <xdr:from>
      <xdr:col>21</xdr:col>
      <xdr:colOff>76200</xdr:colOff>
      <xdr:row>17</xdr:row>
      <xdr:rowOff>0</xdr:rowOff>
    </xdr:from>
    <xdr:to>
      <xdr:col>21</xdr:col>
      <xdr:colOff>1587500</xdr:colOff>
      <xdr:row>20</xdr:row>
      <xdr:rowOff>88900</xdr:rowOff>
    </xdr:to>
    <xdr:sp macro="FoldUnfold" textlink="">
      <xdr:nvSpPr>
        <xdr:cNvPr id="12" name="LEFT">
          <a:extLst>
            <a:ext uri="{FF2B5EF4-FFF2-40B4-BE49-F238E27FC236}">
              <a16:creationId xmlns:a16="http://schemas.microsoft.com/office/drawing/2014/main" id="{E46E73F6-5C1E-4F4F-8479-2459B5B607DF}"/>
            </a:ext>
          </a:extLst>
        </xdr:cNvPr>
        <xdr:cNvSpPr/>
      </xdr:nvSpPr>
      <xdr:spPr>
        <a:xfrm>
          <a:off x="13728700" y="3238500"/>
          <a:ext cx="1511300" cy="660400"/>
        </a:xfrm>
        <a:prstGeom prst="leftArrow">
          <a:avLst>
            <a:gd name="adj1" fmla="val 68182"/>
            <a:gd name="adj2" fmla="val 31826"/>
          </a:avLst>
        </a:prstGeom>
        <a:gradFill flip="none" rotWithShape="1">
          <a:gsLst>
            <a:gs pos="0">
              <a:srgbClr val="4F6228"/>
            </a:gs>
            <a:gs pos="0">
              <a:srgbClr val="4F6228"/>
            </a:gs>
            <a:gs pos="100000">
              <a:srgbClr val="C6D69B"/>
            </a:gs>
          </a:gsLst>
          <a:lin ang="16260000" scaled="0"/>
          <a:tileRect/>
        </a:gradFill>
        <a:ln w="6350"/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600" b="0" i="0">
              <a:latin typeface="Arial Narrow" panose="020B0604020202020204" pitchFamily="34" charset="0"/>
              <a:ea typeface="Meiryo UI" panose="020B0604030504040204" pitchFamily="34" charset="-128"/>
              <a:cs typeface="Arial Narrow" panose="020B0604020202020204" pitchFamily="34" charset="0"/>
            </a:rPr>
            <a:t>Fold</a:t>
          </a:r>
          <a:r>
            <a:rPr kumimoji="1" lang="en-US" altLang="ja-JP" sz="1600" b="0" i="0" baseline="0">
              <a:latin typeface="Arial Narrow" panose="020B0604020202020204" pitchFamily="34" charset="0"/>
              <a:ea typeface="Meiryo UI" panose="020B0604030504040204" pitchFamily="34" charset="-128"/>
              <a:cs typeface="Arial Narrow" panose="020B0604020202020204" pitchFamily="34" charset="0"/>
            </a:rPr>
            <a:t> / </a:t>
          </a:r>
          <a:r>
            <a:rPr kumimoji="1" lang="en-US" altLang="ja-JP" sz="1600" b="0" i="0">
              <a:latin typeface="Arial Narrow" panose="020B0604020202020204" pitchFamily="34" charset="0"/>
              <a:ea typeface="Meiryo UI" panose="020B0604030504040204" pitchFamily="34" charset="-128"/>
              <a:cs typeface="Arial Narrow" panose="020B0604020202020204" pitchFamily="34" charset="0"/>
            </a:rPr>
            <a:t>Unfold</a:t>
          </a:r>
          <a:endParaRPr kumimoji="1" lang="ja-JP" altLang="en-US" sz="1600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76200</xdr:colOff>
      <xdr:row>73</xdr:row>
      <xdr:rowOff>0</xdr:rowOff>
    </xdr:from>
    <xdr:to>
      <xdr:col>21</xdr:col>
      <xdr:colOff>1587500</xdr:colOff>
      <xdr:row>76</xdr:row>
      <xdr:rowOff>114300</xdr:rowOff>
    </xdr:to>
    <xdr:sp macro="RemoveLink" textlink="">
      <xdr:nvSpPr>
        <xdr:cNvPr id="2" name="RemoveLink">
          <a:extLst>
            <a:ext uri="{FF2B5EF4-FFF2-40B4-BE49-F238E27FC236}">
              <a16:creationId xmlns:a16="http://schemas.microsoft.com/office/drawing/2014/main" id="{E7A51C3F-30B2-004E-A334-52FB8A3B8906}"/>
            </a:ext>
          </a:extLst>
        </xdr:cNvPr>
        <xdr:cNvSpPr/>
      </xdr:nvSpPr>
      <xdr:spPr>
        <a:xfrm>
          <a:off x="13728700" y="13906500"/>
          <a:ext cx="1511300" cy="685800"/>
        </a:xfrm>
        <a:prstGeom prst="roundRect">
          <a:avLst/>
        </a:prstGeom>
        <a:gradFill flip="none" rotWithShape="1">
          <a:gsLst>
            <a:gs pos="0">
              <a:srgbClr val="4F6228"/>
            </a:gs>
            <a:gs pos="99000">
              <a:srgbClr val="C4D69B"/>
            </a:gs>
          </a:gsLst>
          <a:lin ang="16260000" scaled="0"/>
          <a:tileRect/>
        </a:gradFill>
        <a:ln w="12700">
          <a:solidFill>
            <a:schemeClr val="accent3">
              <a:lumMod val="50000"/>
            </a:schemeClr>
          </a:solidFill>
        </a:ln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tlCol="0" anchor="ctr" anchorCtr="1"/>
        <a:lstStyle/>
        <a:p>
          <a:pPr algn="ctr"/>
          <a:r>
            <a:rPr kumimoji="1" lang="en-US" altLang="ja-JP" sz="1600">
              <a:latin typeface="Arial Narrow" panose="020B0604020202020204" pitchFamily="34" charset="0"/>
              <a:ea typeface="Hiragino Sans W4" panose="020B0400000000000000" pitchFamily="34" charset="-128"/>
            </a:rPr>
            <a:t>No link to</a:t>
          </a:r>
        </a:p>
        <a:p>
          <a:pPr algn="ctr"/>
          <a:r>
            <a:rPr kumimoji="1" lang="en-US" altLang="ja-JP" sz="1600" baseline="0">
              <a:latin typeface="Arial Narrow" panose="020B0604020202020204" pitchFamily="34" charset="0"/>
              <a:ea typeface="Hiragino Sans W4" panose="020B0400000000000000" pitchFamily="34" charset="-128"/>
            </a:rPr>
            <a:t> the system file</a:t>
          </a:r>
          <a:endParaRPr kumimoji="1" lang="en-US" altLang="ja-JP" sz="1600">
            <a:latin typeface="Arial Narrow" panose="020B0604020202020204" pitchFamily="34" charset="0"/>
            <a:ea typeface="Hiragino Sans W4" panose="020B0400000000000000" pitchFamily="34" charset="-128"/>
          </a:endParaRPr>
        </a:p>
      </xdr:txBody>
    </xdr:sp>
    <xdr:clientData/>
  </xdr:twoCellAnchor>
  <xdr:twoCellAnchor>
    <xdr:from>
      <xdr:col>21</xdr:col>
      <xdr:colOff>76200</xdr:colOff>
      <xdr:row>65</xdr:row>
      <xdr:rowOff>0</xdr:rowOff>
    </xdr:from>
    <xdr:to>
      <xdr:col>21</xdr:col>
      <xdr:colOff>1587500</xdr:colOff>
      <xdr:row>68</xdr:row>
      <xdr:rowOff>101600</xdr:rowOff>
    </xdr:to>
    <xdr:sp macro="InputGuide" textlink="">
      <xdr:nvSpPr>
        <xdr:cNvPr id="3" name="InputGuide">
          <a:extLst>
            <a:ext uri="{FF2B5EF4-FFF2-40B4-BE49-F238E27FC236}">
              <a16:creationId xmlns:a16="http://schemas.microsoft.com/office/drawing/2014/main" id="{C5AA86FA-132D-3042-9770-F3EB8CD070CC}"/>
            </a:ext>
          </a:extLst>
        </xdr:cNvPr>
        <xdr:cNvSpPr/>
      </xdr:nvSpPr>
      <xdr:spPr>
        <a:xfrm>
          <a:off x="13728700" y="12382500"/>
          <a:ext cx="1511300" cy="673100"/>
        </a:xfrm>
        <a:prstGeom prst="roundRect">
          <a:avLst/>
        </a:prstGeom>
        <a:gradFill>
          <a:gsLst>
            <a:gs pos="0">
              <a:srgbClr val="D1403C"/>
            </a:gs>
            <a:gs pos="100000">
              <a:srgbClr val="FF9A99"/>
            </a:gs>
          </a:gsLst>
          <a:lin ang="16260000" scaled="0"/>
        </a:gradFill>
        <a:ln>
          <a:solidFill>
            <a:srgbClr val="D1403C"/>
          </a:solidFill>
        </a:ln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en-US" altLang="ja-JP" sz="1600">
              <a:latin typeface="Arial Narrow" panose="020B0604020202020204" pitchFamily="34" charset="0"/>
              <a:ea typeface="Hiragino Sans W4" panose="020B0400000000000000" pitchFamily="34" charset="-128"/>
            </a:rPr>
            <a:t>Show/Hide
Input Guide</a:t>
          </a:r>
        </a:p>
      </xdr:txBody>
    </xdr:sp>
    <xdr:clientData/>
  </xdr:twoCellAnchor>
  <xdr:oneCellAnchor>
    <xdr:from>
      <xdr:col>21</xdr:col>
      <xdr:colOff>76200</xdr:colOff>
      <xdr:row>21</xdr:row>
      <xdr:rowOff>116634</xdr:rowOff>
    </xdr:from>
    <xdr:ext cx="1511300" cy="708866"/>
    <xdr:sp macro="kmlFileCreator" textlink="">
      <xdr:nvSpPr>
        <xdr:cNvPr id="4" name="CreateFile">
          <a:extLst>
            <a:ext uri="{FF2B5EF4-FFF2-40B4-BE49-F238E27FC236}">
              <a16:creationId xmlns:a16="http://schemas.microsoft.com/office/drawing/2014/main" id="{3090EE6C-78B3-0E43-86A9-29BEED2F1031}"/>
            </a:ext>
          </a:extLst>
        </xdr:cNvPr>
        <xdr:cNvSpPr/>
      </xdr:nvSpPr>
      <xdr:spPr>
        <a:xfrm>
          <a:off x="13728700" y="4117134"/>
          <a:ext cx="1511300" cy="708866"/>
        </a:xfrm>
        <a:prstGeom prst="roundRect">
          <a:avLst/>
        </a:prstGeom>
        <a:gradFill>
          <a:gsLst>
            <a:gs pos="0">
              <a:schemeClr val="accent1">
                <a:lumMod val="75000"/>
              </a:schemeClr>
            </a:gs>
            <a:gs pos="99000">
              <a:schemeClr val="tx2">
                <a:lumMod val="40000"/>
                <a:lumOff val="60000"/>
              </a:schemeClr>
            </a:gs>
          </a:gsLst>
          <a:lin ang="16200000" scaled="0"/>
        </a:gradFill>
        <a:ln w="9525">
          <a:solidFill>
            <a:schemeClr val="tx2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en-US" altLang="ja-JP" sz="1600">
              <a:latin typeface="Arial Narrow" panose="020B0604020202020204" pitchFamily="34" charset="0"/>
              <a:ea typeface="Hiragino Sans W4" panose="020B0400000000000000" pitchFamily="34" charset="-128"/>
            </a:rPr>
            <a:t>Create a
kml file</a:t>
          </a:r>
        </a:p>
      </xdr:txBody>
    </xdr:sp>
    <xdr:clientData/>
  </xdr:oneCellAnchor>
  <xdr:twoCellAnchor>
    <xdr:from>
      <xdr:col>21</xdr:col>
      <xdr:colOff>76200</xdr:colOff>
      <xdr:row>34</xdr:row>
      <xdr:rowOff>0</xdr:rowOff>
    </xdr:from>
    <xdr:to>
      <xdr:col>21</xdr:col>
      <xdr:colOff>1587500</xdr:colOff>
      <xdr:row>38</xdr:row>
      <xdr:rowOff>139700</xdr:rowOff>
    </xdr:to>
    <xdr:sp macro="MoveRows" textlink="">
      <xdr:nvSpPr>
        <xdr:cNvPr id="5" name="MoveRows">
          <a:extLst>
            <a:ext uri="{FF2B5EF4-FFF2-40B4-BE49-F238E27FC236}">
              <a16:creationId xmlns:a16="http://schemas.microsoft.com/office/drawing/2014/main" id="{119C5F6D-E225-7844-8A2A-38ED7DE04E36}"/>
            </a:ext>
          </a:extLst>
        </xdr:cNvPr>
        <xdr:cNvSpPr/>
      </xdr:nvSpPr>
      <xdr:spPr>
        <a:xfrm>
          <a:off x="13728700" y="6477000"/>
          <a:ext cx="1511300" cy="901700"/>
        </a:xfrm>
        <a:prstGeom prst="upDownArrow">
          <a:avLst>
            <a:gd name="adj1" fmla="val 79324"/>
            <a:gd name="adj2" fmla="val 36250"/>
          </a:avLst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600">
              <a:latin typeface="Arial Narrow" panose="020B0604020202020204" pitchFamily="34" charset="0"/>
              <a:ea typeface="Hiragino Sans W4" panose="020B0400000000000000" pitchFamily="34" charset="-128"/>
            </a:rPr>
            <a:t>Move</a:t>
          </a:r>
          <a:r>
            <a:rPr kumimoji="1" lang="en-US" altLang="ja-JP" sz="1600" baseline="0">
              <a:latin typeface="Arial Narrow" panose="020B0604020202020204" pitchFamily="34" charset="0"/>
              <a:ea typeface="Hiragino Sans W4" panose="020B0400000000000000" pitchFamily="34" charset="-128"/>
            </a:rPr>
            <a:t> </a:t>
          </a:r>
          <a:r>
            <a:rPr kumimoji="1" lang="en-US" altLang="ja-JP" sz="1600">
              <a:latin typeface="Arial Narrow" panose="020B0604020202020204" pitchFamily="34" charset="0"/>
              <a:ea typeface="Hiragino Sans W4" panose="020B0400000000000000" pitchFamily="34" charset="-128"/>
            </a:rPr>
            <a:t>Rows</a:t>
          </a:r>
          <a:endParaRPr kumimoji="1" lang="ja-JP" altLang="en-US" sz="1600">
            <a:latin typeface="Arial Narrow" panose="020B0604020202020204" pitchFamily="34" charset="0"/>
            <a:ea typeface="Hiragino Sans W4" panose="020B0400000000000000" pitchFamily="34" charset="-128"/>
          </a:endParaRPr>
        </a:p>
      </xdr:txBody>
    </xdr:sp>
    <xdr:clientData/>
  </xdr:twoCellAnchor>
  <xdr:twoCellAnchor>
    <xdr:from>
      <xdr:col>21</xdr:col>
      <xdr:colOff>76200</xdr:colOff>
      <xdr:row>43</xdr:row>
      <xdr:rowOff>0</xdr:rowOff>
    </xdr:from>
    <xdr:to>
      <xdr:col>21</xdr:col>
      <xdr:colOff>1587500</xdr:colOff>
      <xdr:row>47</xdr:row>
      <xdr:rowOff>63500</xdr:rowOff>
    </xdr:to>
    <xdr:sp macro="InsertRows" textlink="">
      <xdr:nvSpPr>
        <xdr:cNvPr id="6" name="InsertRows">
          <a:extLst>
            <a:ext uri="{FF2B5EF4-FFF2-40B4-BE49-F238E27FC236}">
              <a16:creationId xmlns:a16="http://schemas.microsoft.com/office/drawing/2014/main" id="{9EF0461D-7C04-DF43-B87C-D50E87B16258}"/>
            </a:ext>
          </a:extLst>
        </xdr:cNvPr>
        <xdr:cNvSpPr/>
      </xdr:nvSpPr>
      <xdr:spPr>
        <a:xfrm>
          <a:off x="13728700" y="8191500"/>
          <a:ext cx="1511300" cy="825500"/>
        </a:xfrm>
        <a:prstGeom prst="leftRightArrow">
          <a:avLst>
            <a:gd name="adj1" fmla="val 56733"/>
            <a:gd name="adj2" fmla="val 32313"/>
          </a:avLst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600">
              <a:latin typeface="Arial Narrow" panose="020B0604020202020204" pitchFamily="34" charset="0"/>
              <a:ea typeface="Hiragino Sans W4" panose="020B0400000000000000" pitchFamily="34" charset="-128"/>
            </a:rPr>
            <a:t>Insert Rows</a:t>
          </a:r>
          <a:endParaRPr kumimoji="1" lang="ja-JP" altLang="en-US" sz="1600">
            <a:latin typeface="Arial Narrow" panose="020B0604020202020204" pitchFamily="34" charset="0"/>
            <a:ea typeface="Hiragino Sans W4" panose="020B0400000000000000" pitchFamily="34" charset="-128"/>
          </a:endParaRPr>
        </a:p>
      </xdr:txBody>
    </xdr:sp>
    <xdr:clientData/>
  </xdr:twoCellAnchor>
  <xdr:twoCellAnchor>
    <xdr:from>
      <xdr:col>21</xdr:col>
      <xdr:colOff>76200</xdr:colOff>
      <xdr:row>17</xdr:row>
      <xdr:rowOff>0</xdr:rowOff>
    </xdr:from>
    <xdr:to>
      <xdr:col>21</xdr:col>
      <xdr:colOff>1587500</xdr:colOff>
      <xdr:row>20</xdr:row>
      <xdr:rowOff>88900</xdr:rowOff>
    </xdr:to>
    <xdr:sp macro="FoldUnfold" textlink="">
      <xdr:nvSpPr>
        <xdr:cNvPr id="12" name="LEFT">
          <a:extLst>
            <a:ext uri="{FF2B5EF4-FFF2-40B4-BE49-F238E27FC236}">
              <a16:creationId xmlns:a16="http://schemas.microsoft.com/office/drawing/2014/main" id="{DCEA4981-B776-D345-AD9B-9E79C94446C5}"/>
            </a:ext>
          </a:extLst>
        </xdr:cNvPr>
        <xdr:cNvSpPr/>
      </xdr:nvSpPr>
      <xdr:spPr>
        <a:xfrm>
          <a:off x="13728700" y="3238500"/>
          <a:ext cx="1511300" cy="660400"/>
        </a:xfrm>
        <a:prstGeom prst="leftArrow">
          <a:avLst>
            <a:gd name="adj1" fmla="val 68182"/>
            <a:gd name="adj2" fmla="val 31826"/>
          </a:avLst>
        </a:prstGeom>
        <a:gradFill flip="none" rotWithShape="1">
          <a:gsLst>
            <a:gs pos="0">
              <a:srgbClr val="4F6228"/>
            </a:gs>
            <a:gs pos="0">
              <a:srgbClr val="4F6228"/>
            </a:gs>
            <a:gs pos="100000">
              <a:srgbClr val="C6D69B"/>
            </a:gs>
          </a:gsLst>
          <a:lin ang="16260000" scaled="0"/>
          <a:tileRect/>
        </a:gradFill>
        <a:ln w="6350"/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600" b="0" i="0">
              <a:latin typeface="Arial Narrow" panose="020B0604020202020204" pitchFamily="34" charset="0"/>
              <a:ea typeface="Meiryo UI" panose="020B0604030504040204" pitchFamily="34" charset="-128"/>
              <a:cs typeface="Arial Narrow" panose="020B0604020202020204" pitchFamily="34" charset="0"/>
            </a:rPr>
            <a:t>Fold</a:t>
          </a:r>
          <a:r>
            <a:rPr kumimoji="1" lang="en-US" altLang="ja-JP" sz="1600" b="0" i="0" baseline="0">
              <a:latin typeface="Arial Narrow" panose="020B0604020202020204" pitchFamily="34" charset="0"/>
              <a:ea typeface="Meiryo UI" panose="020B0604030504040204" pitchFamily="34" charset="-128"/>
              <a:cs typeface="Arial Narrow" panose="020B0604020202020204" pitchFamily="34" charset="0"/>
            </a:rPr>
            <a:t> / </a:t>
          </a:r>
          <a:r>
            <a:rPr kumimoji="1" lang="en-US" altLang="ja-JP" sz="1600" b="0" i="0">
              <a:latin typeface="Arial Narrow" panose="020B0604020202020204" pitchFamily="34" charset="0"/>
              <a:ea typeface="Meiryo UI" panose="020B0604030504040204" pitchFamily="34" charset="-128"/>
              <a:cs typeface="Arial Narrow" panose="020B0604020202020204" pitchFamily="34" charset="0"/>
            </a:rPr>
            <a:t>Unfold</a:t>
          </a:r>
          <a:endParaRPr kumimoji="1" lang="ja-JP" altLang="en-US" sz="1600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17</xdr:row>
      <xdr:rowOff>0</xdr:rowOff>
    </xdr:from>
    <xdr:to>
      <xdr:col>0</xdr:col>
      <xdr:colOff>1587500</xdr:colOff>
      <xdr:row>21</xdr:row>
      <xdr:rowOff>139700</xdr:rowOff>
    </xdr:to>
    <xdr:sp macro="MoveRows" textlink="">
      <xdr:nvSpPr>
        <xdr:cNvPr id="2" name="MoveRows">
          <a:extLst>
            <a:ext uri="{FF2B5EF4-FFF2-40B4-BE49-F238E27FC236}">
              <a16:creationId xmlns:a16="http://schemas.microsoft.com/office/drawing/2014/main" id="{64468BCE-C187-024F-B8FE-CE879D7A5E8D}"/>
            </a:ext>
          </a:extLst>
        </xdr:cNvPr>
        <xdr:cNvSpPr/>
      </xdr:nvSpPr>
      <xdr:spPr>
        <a:xfrm>
          <a:off x="76200" y="3175000"/>
          <a:ext cx="1511300" cy="901700"/>
        </a:xfrm>
        <a:prstGeom prst="upDownArrow">
          <a:avLst>
            <a:gd name="adj1" fmla="val 80084"/>
            <a:gd name="adj2" fmla="val 36250"/>
          </a:avLst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600">
              <a:latin typeface="Arial Narrow" panose="020B0604020202020204" pitchFamily="34" charset="0"/>
              <a:ea typeface="Hiragino Sans W4" panose="020B0400000000000000" pitchFamily="34" charset="-128"/>
            </a:rPr>
            <a:t>Move</a:t>
          </a:r>
          <a:r>
            <a:rPr kumimoji="1" lang="en-US" altLang="ja-JP" sz="1600" baseline="0">
              <a:latin typeface="Arial Narrow" panose="020B0604020202020204" pitchFamily="34" charset="0"/>
              <a:ea typeface="Hiragino Sans W4" panose="020B0400000000000000" pitchFamily="34" charset="-128"/>
            </a:rPr>
            <a:t> </a:t>
          </a:r>
          <a:r>
            <a:rPr kumimoji="1" lang="en-US" altLang="ja-JP" sz="1600">
              <a:latin typeface="Arial Narrow" panose="020B0604020202020204" pitchFamily="34" charset="0"/>
              <a:ea typeface="Hiragino Sans W4" panose="020B0400000000000000" pitchFamily="34" charset="-128"/>
            </a:rPr>
            <a:t>Rows</a:t>
          </a:r>
          <a:endParaRPr kumimoji="1" lang="ja-JP" altLang="en-US" sz="1600">
            <a:latin typeface="Arial Narrow" panose="020B0604020202020204" pitchFamily="34" charset="0"/>
            <a:ea typeface="Hiragino Sans W4" panose="020B0400000000000000" pitchFamily="34" charset="-128"/>
          </a:endParaRPr>
        </a:p>
      </xdr:txBody>
    </xdr:sp>
    <xdr:clientData/>
  </xdr:twoCellAnchor>
  <xdr:twoCellAnchor>
    <xdr:from>
      <xdr:col>0</xdr:col>
      <xdr:colOff>76200</xdr:colOff>
      <xdr:row>26</xdr:row>
      <xdr:rowOff>0</xdr:rowOff>
    </xdr:from>
    <xdr:to>
      <xdr:col>0</xdr:col>
      <xdr:colOff>1587500</xdr:colOff>
      <xdr:row>30</xdr:row>
      <xdr:rowOff>63500</xdr:rowOff>
    </xdr:to>
    <xdr:sp macro="InsertRows" textlink="">
      <xdr:nvSpPr>
        <xdr:cNvPr id="3" name="InsertRows">
          <a:extLst>
            <a:ext uri="{FF2B5EF4-FFF2-40B4-BE49-F238E27FC236}">
              <a16:creationId xmlns:a16="http://schemas.microsoft.com/office/drawing/2014/main" id="{ACFE80AD-4FE4-6D48-B6FD-219B056F2182}"/>
            </a:ext>
          </a:extLst>
        </xdr:cNvPr>
        <xdr:cNvSpPr/>
      </xdr:nvSpPr>
      <xdr:spPr>
        <a:xfrm>
          <a:off x="76200" y="4889500"/>
          <a:ext cx="1511300" cy="825500"/>
        </a:xfrm>
        <a:prstGeom prst="leftRightArrow">
          <a:avLst>
            <a:gd name="adj1" fmla="val 56733"/>
            <a:gd name="adj2" fmla="val 23846"/>
          </a:avLst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600">
              <a:latin typeface="Arial Narrow" panose="020B0604020202020204" pitchFamily="34" charset="0"/>
              <a:ea typeface="Hiragino Sans W4" panose="020B0400000000000000" pitchFamily="34" charset="-128"/>
            </a:rPr>
            <a:t>Insert Rows</a:t>
          </a:r>
          <a:endParaRPr kumimoji="1" lang="ja-JP" altLang="en-US" sz="1600">
            <a:latin typeface="Arial Narrow" panose="020B0604020202020204" pitchFamily="34" charset="0"/>
            <a:ea typeface="Hiragino Sans W4" panose="020B0400000000000000" pitchFamily="34" charset="-128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17</xdr:row>
      <xdr:rowOff>0</xdr:rowOff>
    </xdr:from>
    <xdr:to>
      <xdr:col>0</xdr:col>
      <xdr:colOff>1587500</xdr:colOff>
      <xdr:row>21</xdr:row>
      <xdr:rowOff>139700</xdr:rowOff>
    </xdr:to>
    <xdr:sp macro="MoveRows" textlink="">
      <xdr:nvSpPr>
        <xdr:cNvPr id="2" name="MoveRows">
          <a:extLst>
            <a:ext uri="{FF2B5EF4-FFF2-40B4-BE49-F238E27FC236}">
              <a16:creationId xmlns:a16="http://schemas.microsoft.com/office/drawing/2014/main" id="{A4DB86E8-4DA5-B543-8B4F-D87C658C7955}"/>
            </a:ext>
          </a:extLst>
        </xdr:cNvPr>
        <xdr:cNvSpPr/>
      </xdr:nvSpPr>
      <xdr:spPr>
        <a:xfrm>
          <a:off x="76200" y="3175000"/>
          <a:ext cx="1511300" cy="901700"/>
        </a:xfrm>
        <a:prstGeom prst="upDownArrow">
          <a:avLst>
            <a:gd name="adj1" fmla="val 80084"/>
            <a:gd name="adj2" fmla="val 36250"/>
          </a:avLst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600">
              <a:latin typeface="Arial Narrow" panose="020B0604020202020204" pitchFamily="34" charset="0"/>
              <a:ea typeface="Hiragino Sans W4" panose="020B0400000000000000" pitchFamily="34" charset="-128"/>
            </a:rPr>
            <a:t>Move</a:t>
          </a:r>
          <a:r>
            <a:rPr kumimoji="1" lang="en-US" altLang="ja-JP" sz="1600" baseline="0">
              <a:latin typeface="Arial Narrow" panose="020B0604020202020204" pitchFamily="34" charset="0"/>
              <a:ea typeface="Hiragino Sans W4" panose="020B0400000000000000" pitchFamily="34" charset="-128"/>
            </a:rPr>
            <a:t> </a:t>
          </a:r>
          <a:r>
            <a:rPr kumimoji="1" lang="en-US" altLang="ja-JP" sz="1600">
              <a:latin typeface="Arial Narrow" panose="020B0604020202020204" pitchFamily="34" charset="0"/>
              <a:ea typeface="Hiragino Sans W4" panose="020B0400000000000000" pitchFamily="34" charset="-128"/>
            </a:rPr>
            <a:t>Rows</a:t>
          </a:r>
          <a:endParaRPr kumimoji="1" lang="ja-JP" altLang="en-US" sz="1600">
            <a:latin typeface="Arial Narrow" panose="020B0604020202020204" pitchFamily="34" charset="0"/>
            <a:ea typeface="Hiragino Sans W4" panose="020B0400000000000000" pitchFamily="34" charset="-128"/>
          </a:endParaRPr>
        </a:p>
      </xdr:txBody>
    </xdr:sp>
    <xdr:clientData/>
  </xdr:twoCellAnchor>
  <xdr:twoCellAnchor>
    <xdr:from>
      <xdr:col>0</xdr:col>
      <xdr:colOff>76200</xdr:colOff>
      <xdr:row>26</xdr:row>
      <xdr:rowOff>0</xdr:rowOff>
    </xdr:from>
    <xdr:to>
      <xdr:col>0</xdr:col>
      <xdr:colOff>1587500</xdr:colOff>
      <xdr:row>30</xdr:row>
      <xdr:rowOff>63500</xdr:rowOff>
    </xdr:to>
    <xdr:sp macro="InsertRows" textlink="">
      <xdr:nvSpPr>
        <xdr:cNvPr id="3" name="InsertRows">
          <a:extLst>
            <a:ext uri="{FF2B5EF4-FFF2-40B4-BE49-F238E27FC236}">
              <a16:creationId xmlns:a16="http://schemas.microsoft.com/office/drawing/2014/main" id="{A2D839F3-7FE5-FD4D-943D-CF101CA67E5A}"/>
            </a:ext>
          </a:extLst>
        </xdr:cNvPr>
        <xdr:cNvSpPr/>
      </xdr:nvSpPr>
      <xdr:spPr>
        <a:xfrm>
          <a:off x="76200" y="4889500"/>
          <a:ext cx="1511300" cy="825500"/>
        </a:xfrm>
        <a:prstGeom prst="leftRightArrow">
          <a:avLst>
            <a:gd name="adj1" fmla="val 56733"/>
            <a:gd name="adj2" fmla="val 23846"/>
          </a:avLst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600">
              <a:latin typeface="Arial Narrow" panose="020B0604020202020204" pitchFamily="34" charset="0"/>
              <a:ea typeface="Hiragino Sans W4" panose="020B0400000000000000" pitchFamily="34" charset="-128"/>
            </a:rPr>
            <a:t>Insert Rows</a:t>
          </a:r>
          <a:endParaRPr kumimoji="1" lang="ja-JP" altLang="en-US" sz="1600">
            <a:latin typeface="Arial Narrow" panose="020B0604020202020204" pitchFamily="34" charset="0"/>
            <a:ea typeface="Hiragino Sans W4" panose="020B0400000000000000" pitchFamily="34" charset="-128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hiroh/Library/CloudStorage/Dropbox/0000ExcelMacros/ExceltoMap/ExceltoMapQ.xlsm" TargetMode="External"/><Relationship Id="rId1" Type="http://schemas.openxmlformats.org/officeDocument/2006/relationships/externalLinkPath" Target="/Users/hiroh/Library/CloudStorage/Dropbox/0000ExcelMacros/ExceltoMap/ExceltoMapQ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このシステムの使い方"/>
      <sheetName val="How to use this system"/>
      <sheetName val="Notes"/>
      <sheetName val="User's Guide"/>
      <sheetName val="概要"/>
      <sheetName val="zyxwork"/>
      <sheetName val="zyxrecords"/>
      <sheetName val="zyxblank"/>
      <sheetName val="Overview"/>
      <sheetName val="ステップガイド"/>
      <sheetName val="Step Guide"/>
      <sheetName val="雪コウモリ0"/>
      <sheetName val="SnowBats0"/>
      <sheetName val="SlothGPS0"/>
      <sheetName val="Gデータ専用0"/>
      <sheetName val="Gdata-Only0"/>
      <sheetName val="GsubNotes0"/>
      <sheetName val="Data File"/>
      <sheetName val="地図化0"/>
      <sheetName val="データ専用0"/>
      <sheetName val="Mapper0"/>
      <sheetName val="Data-Only0"/>
      <sheetName val="subNotes0"/>
      <sheetName val="InputGuide"/>
      <sheetName val="hidden"/>
      <sheetName val="管理"/>
      <sheetName val="測地系変換"/>
      <sheetName val="メッシュコード変換"/>
      <sheetName val="経緯度記録の精度"/>
      <sheetName val="経緯度-&gt;距離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97DAF-1BCF-4449-BDF3-B21FE3BAC1FB}">
  <sheetPr codeName="Sheet10">
    <tabColor rgb="FFFFFF00"/>
  </sheetPr>
  <dimension ref="A1:U59"/>
  <sheetViews>
    <sheetView tabSelected="1" zoomScaleNormal="100" workbookViewId="0">
      <selection activeCell="C1" sqref="C1"/>
    </sheetView>
  </sheetViews>
  <sheetFormatPr baseColWidth="10" defaultRowHeight="18" customHeight="1"/>
  <cols>
    <col min="1" max="1" width="6.83203125" style="1" customWidth="1"/>
    <col min="2" max="2" width="6.6640625" style="1" customWidth="1"/>
    <col min="3" max="3" width="41.5" style="1" customWidth="1"/>
    <col min="4" max="5" width="7.1640625" style="1" customWidth="1"/>
    <col min="6" max="6" width="18.1640625" style="1" customWidth="1"/>
    <col min="7" max="7" width="15" style="1" customWidth="1"/>
    <col min="8" max="8" width="11.6640625" style="1" customWidth="1"/>
    <col min="9" max="9" width="8.33203125" style="1" customWidth="1"/>
    <col min="10" max="16384" width="10.83203125" style="1"/>
  </cols>
  <sheetData>
    <row r="1" spans="1:21" ht="18" customHeight="1">
      <c r="A1" s="92"/>
      <c r="B1" s="91" t="s">
        <v>471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3"/>
    </row>
    <row r="2" spans="1:21" ht="18" customHeight="1">
      <c r="A2" s="92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3"/>
    </row>
    <row r="3" spans="1:21" ht="18" customHeight="1">
      <c r="A3" s="92"/>
      <c r="B3" s="94" t="s">
        <v>338</v>
      </c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3"/>
    </row>
    <row r="4" spans="1:21" ht="18" customHeight="1">
      <c r="A4" s="92"/>
      <c r="B4" s="91"/>
      <c r="C4" s="198" t="s">
        <v>94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3"/>
    </row>
    <row r="5" spans="1:21" ht="18" customHeight="1">
      <c r="A5" s="92"/>
      <c r="B5" s="91"/>
      <c r="C5" s="91" t="s">
        <v>339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3"/>
    </row>
    <row r="6" spans="1:21" ht="18" customHeight="1">
      <c r="A6" s="92"/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3"/>
    </row>
    <row r="7" spans="1:21" ht="18" customHeight="1">
      <c r="A7" s="97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95"/>
    </row>
    <row r="8" spans="1:21" ht="18" customHeight="1">
      <c r="A8" s="92"/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3"/>
    </row>
    <row r="9" spans="1:21" ht="18" customHeight="1">
      <c r="A9" s="92"/>
      <c r="B9" s="94" t="s">
        <v>84</v>
      </c>
      <c r="D9" s="91" t="s">
        <v>101</v>
      </c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3"/>
    </row>
    <row r="10" spans="1:21" ht="18" customHeight="1">
      <c r="A10" s="92"/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3"/>
    </row>
    <row r="11" spans="1:21" ht="18" customHeight="1">
      <c r="A11" s="92"/>
      <c r="B11" s="91">
        <v>1</v>
      </c>
      <c r="C11" s="94" t="s">
        <v>335</v>
      </c>
      <c r="D11" s="91" t="s">
        <v>344</v>
      </c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3"/>
    </row>
    <row r="12" spans="1:21" ht="18" customHeight="1">
      <c r="A12" s="92"/>
      <c r="B12" s="91"/>
      <c r="C12" s="91"/>
      <c r="D12" s="91" t="s">
        <v>102</v>
      </c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3"/>
    </row>
    <row r="13" spans="1:21" ht="18" customHeight="1">
      <c r="A13" s="92"/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3"/>
    </row>
    <row r="14" spans="1:21" ht="18" customHeight="1">
      <c r="A14" s="92"/>
      <c r="B14" s="91">
        <v>2</v>
      </c>
      <c r="C14" s="94" t="s">
        <v>333</v>
      </c>
      <c r="D14" s="91" t="s">
        <v>336</v>
      </c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3"/>
    </row>
    <row r="15" spans="1:21" ht="18" customHeight="1">
      <c r="A15" s="92"/>
      <c r="B15" s="91"/>
      <c r="C15" s="91"/>
      <c r="D15" s="91" t="s">
        <v>95</v>
      </c>
      <c r="E15" s="94"/>
      <c r="F15" s="94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3"/>
    </row>
    <row r="16" spans="1:21" ht="18" customHeight="1"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3"/>
    </row>
    <row r="17" spans="1:21" ht="18" customHeight="1">
      <c r="A17" s="92"/>
      <c r="B17" s="91">
        <v>3</v>
      </c>
      <c r="C17" s="94" t="s">
        <v>334</v>
      </c>
      <c r="D17" s="91" t="s">
        <v>341</v>
      </c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3"/>
    </row>
    <row r="18" spans="1:21" ht="18" customHeight="1">
      <c r="A18" s="92"/>
      <c r="B18" s="91"/>
      <c r="C18" s="91"/>
      <c r="D18" s="91" t="s">
        <v>340</v>
      </c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3"/>
    </row>
    <row r="19" spans="1:21" ht="18" customHeight="1">
      <c r="A19" s="92"/>
      <c r="B19" s="91"/>
      <c r="C19" s="91"/>
      <c r="D19" s="91"/>
      <c r="E19" s="94"/>
      <c r="F19" s="94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3"/>
    </row>
    <row r="20" spans="1:21" ht="18" customHeight="1">
      <c r="A20" s="92"/>
      <c r="B20" s="91">
        <v>4</v>
      </c>
      <c r="C20" s="94" t="s">
        <v>422</v>
      </c>
      <c r="D20" s="1" t="s">
        <v>429</v>
      </c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3"/>
    </row>
    <row r="21" spans="1:21" ht="18" customHeight="1">
      <c r="A21" s="92"/>
      <c r="B21" s="91"/>
      <c r="C21" s="94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3"/>
    </row>
    <row r="22" spans="1:21" ht="18" customHeight="1">
      <c r="A22" s="92"/>
      <c r="B22" s="91">
        <v>5</v>
      </c>
      <c r="C22" s="94" t="s">
        <v>421</v>
      </c>
      <c r="D22" s="91" t="s">
        <v>427</v>
      </c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3"/>
    </row>
    <row r="23" spans="1:21" ht="18" customHeight="1">
      <c r="A23" s="92"/>
      <c r="B23" s="91"/>
      <c r="C23" s="94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3"/>
    </row>
    <row r="24" spans="1:21" ht="18" customHeight="1">
      <c r="A24" s="92"/>
      <c r="B24" s="91">
        <v>6</v>
      </c>
      <c r="C24" s="94" t="s">
        <v>420</v>
      </c>
      <c r="D24" s="91" t="s">
        <v>428</v>
      </c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3"/>
    </row>
    <row r="25" spans="1:21" ht="18" customHeight="1">
      <c r="A25" s="92"/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3"/>
    </row>
    <row r="26" spans="1:21" ht="18" customHeight="1">
      <c r="A26" s="92"/>
      <c r="B26" s="91">
        <v>7</v>
      </c>
      <c r="C26" s="94" t="s">
        <v>0</v>
      </c>
      <c r="D26" s="91" t="s">
        <v>96</v>
      </c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3"/>
    </row>
    <row r="27" spans="1:21" ht="18" customHeight="1">
      <c r="A27" s="92"/>
      <c r="B27" s="91"/>
      <c r="C27" s="91"/>
      <c r="D27" s="91" t="s">
        <v>342</v>
      </c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3"/>
    </row>
    <row r="28" spans="1:21" ht="18" customHeight="1">
      <c r="A28" s="97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95"/>
    </row>
    <row r="29" spans="1:21" ht="18" customHeight="1">
      <c r="A29" s="92"/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3"/>
    </row>
    <row r="30" spans="1:21" ht="18" customHeight="1">
      <c r="A30" s="148"/>
      <c r="B30" s="94" t="s">
        <v>81</v>
      </c>
      <c r="D30" s="91" t="s">
        <v>430</v>
      </c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3"/>
    </row>
    <row r="31" spans="1:21" ht="18" customHeight="1">
      <c r="A31" s="92"/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3"/>
    </row>
    <row r="32" spans="1:21" ht="18" customHeight="1">
      <c r="A32" s="92"/>
      <c r="B32" s="149" t="s">
        <v>78</v>
      </c>
      <c r="C32" s="94" t="s">
        <v>82</v>
      </c>
      <c r="D32" s="91" t="s">
        <v>89</v>
      </c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4"/>
      <c r="T32" s="94"/>
      <c r="U32" s="93"/>
    </row>
    <row r="33" spans="1:21" ht="18" customHeight="1">
      <c r="A33" s="92"/>
      <c r="B33" s="150"/>
      <c r="C33" s="223" t="s">
        <v>431</v>
      </c>
      <c r="D33" s="91"/>
      <c r="E33" s="91" t="s">
        <v>434</v>
      </c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3"/>
    </row>
    <row r="34" spans="1:21" ht="18" customHeight="1">
      <c r="A34" s="92"/>
      <c r="B34" s="149"/>
      <c r="C34" s="223" t="s">
        <v>432</v>
      </c>
      <c r="D34" s="91"/>
      <c r="E34" s="91" t="s">
        <v>433</v>
      </c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3"/>
    </row>
    <row r="35" spans="1:21" ht="18" customHeight="1">
      <c r="A35" s="92"/>
      <c r="B35" s="15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3"/>
    </row>
    <row r="36" spans="1:21" ht="18" customHeight="1">
      <c r="A36" s="92"/>
      <c r="B36" s="149" t="s">
        <v>79</v>
      </c>
      <c r="C36" s="94" t="s">
        <v>99</v>
      </c>
      <c r="D36" s="91" t="s">
        <v>97</v>
      </c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4"/>
      <c r="T36" s="94"/>
      <c r="U36" s="93"/>
    </row>
    <row r="37" spans="1:21" ht="18" customHeight="1">
      <c r="A37" s="92"/>
      <c r="B37" s="150"/>
      <c r="C37" s="91" t="s">
        <v>343</v>
      </c>
      <c r="D37" s="91"/>
      <c r="E37" s="91" t="s">
        <v>90</v>
      </c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3"/>
    </row>
    <row r="38" spans="1:21" ht="18" customHeight="1">
      <c r="A38" s="92"/>
      <c r="B38" s="150"/>
      <c r="C38" s="91" t="s">
        <v>85</v>
      </c>
      <c r="D38" s="91"/>
      <c r="E38" s="91" t="s">
        <v>98</v>
      </c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3"/>
    </row>
    <row r="39" spans="1:21" ht="18" customHeight="1">
      <c r="A39" s="92"/>
      <c r="B39" s="150"/>
      <c r="C39" s="91" t="s">
        <v>86</v>
      </c>
      <c r="D39" s="91"/>
      <c r="E39" s="91" t="s">
        <v>98</v>
      </c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3"/>
    </row>
    <row r="40" spans="1:21" ht="18" customHeight="1">
      <c r="A40" s="92"/>
      <c r="B40" s="150"/>
      <c r="C40" s="91" t="s">
        <v>87</v>
      </c>
      <c r="D40" s="91"/>
      <c r="E40" s="91" t="s">
        <v>91</v>
      </c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3"/>
    </row>
    <row r="41" spans="1:21" ht="18" customHeight="1">
      <c r="A41" s="92"/>
      <c r="B41" s="150"/>
      <c r="C41" s="91" t="s">
        <v>88</v>
      </c>
      <c r="D41" s="91"/>
      <c r="E41" s="91" t="s">
        <v>92</v>
      </c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3"/>
    </row>
    <row r="42" spans="1:21" ht="18" customHeight="1">
      <c r="A42" s="92"/>
      <c r="B42" s="150"/>
      <c r="C42" s="91"/>
      <c r="D42" s="91"/>
      <c r="E42" s="91"/>
      <c r="F42" s="91" t="s">
        <v>93</v>
      </c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3"/>
    </row>
    <row r="43" spans="1:21" ht="18" customHeight="1">
      <c r="A43" s="92"/>
      <c r="B43" s="91"/>
      <c r="C43" s="91"/>
      <c r="D43" s="91"/>
      <c r="E43" s="91"/>
      <c r="F43" s="91" t="s">
        <v>345</v>
      </c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3"/>
    </row>
    <row r="44" spans="1:21" ht="18" customHeight="1">
      <c r="A44" s="92"/>
      <c r="B44" s="91"/>
      <c r="C44" s="91"/>
      <c r="D44" s="91"/>
      <c r="E44" s="91"/>
      <c r="F44" s="91" t="s">
        <v>346</v>
      </c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3"/>
    </row>
    <row r="45" spans="1:21" ht="18" customHeight="1">
      <c r="A45" s="92"/>
      <c r="B45" s="149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3"/>
    </row>
    <row r="46" spans="1:21" ht="18" customHeight="1">
      <c r="A46" s="92"/>
      <c r="B46" s="149" t="s">
        <v>80</v>
      </c>
      <c r="C46" s="94" t="s">
        <v>83</v>
      </c>
      <c r="D46" s="91" t="s">
        <v>347</v>
      </c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4"/>
      <c r="T46" s="94"/>
      <c r="U46" s="93"/>
    </row>
    <row r="47" spans="1:21" ht="18" customHeight="1">
      <c r="A47" s="92"/>
      <c r="B47" s="91"/>
      <c r="C47" s="91"/>
      <c r="D47" s="91" t="s">
        <v>348</v>
      </c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3"/>
    </row>
    <row r="48" spans="1:21" ht="18" customHeight="1">
      <c r="A48" s="92"/>
      <c r="B48" s="91"/>
      <c r="C48" s="91"/>
      <c r="D48" s="91" t="s">
        <v>349</v>
      </c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3"/>
    </row>
    <row r="49" spans="1:21" ht="18" customHeight="1">
      <c r="A49" s="97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95"/>
    </row>
    <row r="50" spans="1:21" ht="18" customHeight="1">
      <c r="A50" s="92"/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3"/>
    </row>
    <row r="51" spans="1:21" ht="18" customHeight="1">
      <c r="A51" s="148"/>
      <c r="B51" s="96" t="s">
        <v>100</v>
      </c>
      <c r="D51" s="199"/>
      <c r="E51" s="200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3"/>
    </row>
    <row r="52" spans="1:21" ht="18" customHeight="1">
      <c r="A52" s="92"/>
      <c r="B52" s="150"/>
      <c r="C52" s="201"/>
      <c r="D52" s="199"/>
      <c r="E52" s="200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3"/>
    </row>
    <row r="53" spans="1:21" ht="18" customHeight="1">
      <c r="A53" s="92"/>
      <c r="B53" s="150"/>
      <c r="C53" s="202"/>
      <c r="D53" s="199"/>
      <c r="E53" s="200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3"/>
    </row>
    <row r="54" spans="1:21" ht="18" customHeight="1">
      <c r="A54" s="92"/>
      <c r="B54" s="150"/>
      <c r="C54" s="202"/>
      <c r="D54" s="199"/>
      <c r="E54" s="200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3"/>
    </row>
    <row r="55" spans="1:21" ht="18" customHeight="1">
      <c r="A55" s="92"/>
      <c r="B55" s="150"/>
      <c r="C55" s="201"/>
      <c r="D55" s="199"/>
      <c r="E55" s="200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3"/>
    </row>
    <row r="56" spans="1:21" ht="18" customHeight="1">
      <c r="A56" s="92"/>
      <c r="B56" s="91"/>
      <c r="C56" s="201"/>
      <c r="D56" s="199"/>
      <c r="E56" s="200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3"/>
    </row>
    <row r="57" spans="1:21" ht="18" customHeight="1">
      <c r="A57" s="92"/>
      <c r="B57" s="91"/>
      <c r="C57" s="201"/>
      <c r="D57" s="199"/>
      <c r="E57" s="200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3"/>
    </row>
    <row r="58" spans="1:21" ht="18" customHeight="1">
      <c r="A58" s="92"/>
      <c r="B58" s="91"/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3"/>
    </row>
    <row r="59" spans="1:21" ht="18" customHeight="1">
      <c r="A59" s="97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95"/>
    </row>
  </sheetData>
  <phoneticPr fontId="3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82C51-42F7-EE4B-9388-DCC76A4858DE}">
  <sheetPr codeName="Sheet6">
    <tabColor theme="8" tint="0.79998168889431442"/>
  </sheetPr>
  <dimension ref="A1:X55"/>
  <sheetViews>
    <sheetView zoomScaleNormal="100" workbookViewId="0">
      <pane xSplit="3" ySplit="1" topLeftCell="D2" activePane="bottomRight" state="frozen"/>
      <selection activeCell="N61" sqref="N61"/>
      <selection pane="topRight" activeCell="N61" sqref="N61"/>
      <selection pane="bottomLeft" activeCell="N61" sqref="N61"/>
      <selection pane="bottomRight"/>
    </sheetView>
  </sheetViews>
  <sheetFormatPr baseColWidth="10" defaultColWidth="10.83203125" defaultRowHeight="18"/>
  <cols>
    <col min="1" max="1" width="28.6640625" style="75" customWidth="1"/>
    <col min="2" max="2" width="26.6640625" style="76" customWidth="1"/>
    <col min="3" max="3" width="154.6640625" style="79" customWidth="1"/>
    <col min="4" max="16384" width="10.83203125" style="74"/>
  </cols>
  <sheetData>
    <row r="1" spans="1:24">
      <c r="A1" s="161" t="s">
        <v>313</v>
      </c>
      <c r="B1" s="162" t="s">
        <v>314</v>
      </c>
      <c r="C1" s="163" t="s">
        <v>315</v>
      </c>
      <c r="E1" s="74" t="s">
        <v>2</v>
      </c>
    </row>
    <row r="2" spans="1:24">
      <c r="A2" s="164"/>
      <c r="B2" s="165"/>
      <c r="C2" s="166"/>
      <c r="D2" s="78"/>
      <c r="F2" s="78"/>
      <c r="H2" s="78"/>
      <c r="J2" s="78"/>
      <c r="L2" s="78"/>
      <c r="V2" s="78"/>
      <c r="X2" s="78"/>
    </row>
    <row r="3" spans="1:24">
      <c r="A3" s="164"/>
      <c r="B3" s="165"/>
      <c r="C3" s="167"/>
      <c r="E3" s="74" t="s">
        <v>2</v>
      </c>
      <c r="X3" s="78"/>
    </row>
    <row r="4" spans="1:24">
      <c r="A4" s="164" t="s">
        <v>316</v>
      </c>
      <c r="B4" s="165" t="s">
        <v>317</v>
      </c>
      <c r="C4" s="166" t="s">
        <v>318</v>
      </c>
    </row>
    <row r="5" spans="1:24">
      <c r="A5" s="164"/>
      <c r="B5" s="165"/>
      <c r="C5" s="166" t="s">
        <v>319</v>
      </c>
      <c r="D5" s="78"/>
    </row>
    <row r="6" spans="1:24">
      <c r="A6" s="164"/>
      <c r="B6" s="165"/>
      <c r="C6" s="166" t="s">
        <v>320</v>
      </c>
      <c r="E6" s="74" t="s">
        <v>2</v>
      </c>
      <c r="F6" s="74" t="s">
        <v>2</v>
      </c>
    </row>
    <row r="7" spans="1:24">
      <c r="A7" s="164"/>
      <c r="B7" s="165"/>
      <c r="C7" s="166"/>
      <c r="P7" s="78"/>
    </row>
    <row r="8" spans="1:24">
      <c r="A8" s="164" t="s">
        <v>321</v>
      </c>
      <c r="B8" s="165" t="s">
        <v>322</v>
      </c>
      <c r="C8" s="166" t="s">
        <v>318</v>
      </c>
      <c r="D8" s="78"/>
      <c r="E8" s="78"/>
      <c r="P8" s="78"/>
    </row>
    <row r="9" spans="1:24">
      <c r="A9" s="164"/>
      <c r="B9" s="165"/>
      <c r="C9" s="166" t="s">
        <v>319</v>
      </c>
      <c r="D9" s="78"/>
      <c r="E9" s="78"/>
      <c r="P9" s="78"/>
    </row>
    <row r="10" spans="1:24">
      <c r="A10" s="164"/>
      <c r="B10" s="165"/>
      <c r="C10" s="167" t="s">
        <v>320</v>
      </c>
      <c r="D10" s="78"/>
      <c r="E10" s="78"/>
      <c r="P10" s="78"/>
    </row>
    <row r="11" spans="1:24">
      <c r="A11" s="164"/>
      <c r="B11" s="165"/>
      <c r="C11" s="167" t="s">
        <v>323</v>
      </c>
      <c r="E11" s="74" t="s">
        <v>2</v>
      </c>
      <c r="F11" s="74" t="s">
        <v>2</v>
      </c>
    </row>
    <row r="12" spans="1:24">
      <c r="A12" s="164"/>
      <c r="B12" s="165"/>
      <c r="C12" s="166" t="s">
        <v>324</v>
      </c>
    </row>
    <row r="13" spans="1:24">
      <c r="A13" s="164"/>
      <c r="B13" s="165"/>
      <c r="C13" s="166"/>
      <c r="D13" s="78"/>
    </row>
    <row r="14" spans="1:24">
      <c r="A14" s="164" t="s">
        <v>325</v>
      </c>
      <c r="B14" s="165" t="s">
        <v>326</v>
      </c>
      <c r="C14" s="166" t="s">
        <v>318</v>
      </c>
      <c r="D14" s="78"/>
    </row>
    <row r="15" spans="1:24">
      <c r="E15" s="74" t="s">
        <v>2</v>
      </c>
      <c r="F15" s="74" t="s">
        <v>2</v>
      </c>
    </row>
    <row r="16" spans="1:24">
      <c r="A16" s="53" t="s">
        <v>269</v>
      </c>
      <c r="B16" s="76" t="s">
        <v>189</v>
      </c>
      <c r="C16" s="77" t="s">
        <v>192</v>
      </c>
    </row>
    <row r="17" spans="3:6">
      <c r="C17" s="77" t="s">
        <v>358</v>
      </c>
      <c r="D17" s="78"/>
    </row>
    <row r="18" spans="3:6">
      <c r="C18" s="77" t="s">
        <v>414</v>
      </c>
      <c r="E18" s="74" t="s">
        <v>2</v>
      </c>
      <c r="F18" s="74" t="s">
        <v>2</v>
      </c>
    </row>
    <row r="19" spans="3:6">
      <c r="C19" s="79" t="s">
        <v>359</v>
      </c>
    </row>
    <row r="20" spans="3:6">
      <c r="C20" s="77" t="s">
        <v>337</v>
      </c>
      <c r="D20" s="78"/>
    </row>
    <row r="21" spans="3:6">
      <c r="C21" s="79" t="s">
        <v>360</v>
      </c>
      <c r="E21" s="74" t="s">
        <v>2</v>
      </c>
      <c r="F21" s="74" t="s">
        <v>2</v>
      </c>
    </row>
    <row r="22" spans="3:6">
      <c r="C22" s="77"/>
      <c r="E22" s="78"/>
    </row>
    <row r="23" spans="3:6">
      <c r="C23" s="77"/>
    </row>
    <row r="24" spans="3:6">
      <c r="C24" s="77"/>
    </row>
    <row r="26" spans="3:6">
      <c r="C26" s="77"/>
    </row>
    <row r="27" spans="3:6">
      <c r="C27" s="77"/>
    </row>
    <row r="28" spans="3:6">
      <c r="C28" s="78"/>
      <c r="D28" s="78"/>
      <c r="E28" s="78"/>
    </row>
    <row r="29" spans="3:6">
      <c r="C29" s="74"/>
    </row>
    <row r="30" spans="3:6">
      <c r="D30" s="78"/>
      <c r="E30" s="78"/>
    </row>
    <row r="31" spans="3:6">
      <c r="D31" s="78"/>
      <c r="E31" s="78"/>
    </row>
    <row r="32" spans="3:6">
      <c r="C32" s="77"/>
      <c r="D32" s="78"/>
      <c r="E32" s="78"/>
    </row>
    <row r="33" spans="3:6">
      <c r="C33" s="77"/>
      <c r="E33" s="74" t="s">
        <v>2</v>
      </c>
      <c r="F33" s="74" t="s">
        <v>2</v>
      </c>
    </row>
    <row r="36" spans="3:6">
      <c r="E36" s="74" t="s">
        <v>2</v>
      </c>
      <c r="F36" s="74" t="s">
        <v>2</v>
      </c>
    </row>
    <row r="37" spans="3:6">
      <c r="F37" s="78"/>
    </row>
    <row r="39" spans="3:6">
      <c r="D39" s="78"/>
    </row>
    <row r="40" spans="3:6">
      <c r="C40" s="77"/>
      <c r="D40" s="78"/>
    </row>
    <row r="41" spans="3:6">
      <c r="C41" s="77"/>
    </row>
    <row r="44" spans="3:6">
      <c r="C44" s="77"/>
      <c r="F44" s="78"/>
    </row>
    <row r="45" spans="3:6">
      <c r="C45" s="77"/>
    </row>
    <row r="47" spans="3:6">
      <c r="C47" s="77"/>
    </row>
    <row r="48" spans="3:6">
      <c r="C48" s="77"/>
    </row>
    <row r="50" spans="3:3">
      <c r="C50" s="78"/>
    </row>
    <row r="54" spans="3:3">
      <c r="C54" s="78"/>
    </row>
    <row r="55" spans="3:3">
      <c r="C55" s="78"/>
    </row>
  </sheetData>
  <phoneticPr fontId="3"/>
  <dataValidations count="1">
    <dataValidation allowBlank="1" error="_x000a_" promptTitle="▼kmlファイル名を入力　　　　　　　　　　　　　　　　　　." prompt="_x000a_ファイル作成時、ファイル名には拡張子kmlが自動で付加されます。_x000a__x000a_次の行から構成領域で地図要素の構成を、表示領域で表示指定を行います。_x000a__x000a_次のファイル名があれば、その一つ手前の行までが上記作業領域になります。_x000a_" sqref="A16" xr:uid="{12A63EC4-DFE7-F14F-A969-D7AA224F2250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5AF6A-F224-E741-A770-337E7F241211}">
  <sheetPr codeName="Sheet23">
    <tabColor theme="9" tint="0.79998168889431442"/>
  </sheetPr>
  <dimension ref="A1:ES103"/>
  <sheetViews>
    <sheetView zoomScaleNormal="100" workbookViewId="0">
      <pane xSplit="22" ySplit="4" topLeftCell="W5" activePane="bottomRight" state="frozen"/>
      <selection activeCell="F52" sqref="F52"/>
      <selection pane="topRight" activeCell="F52" sqref="F52"/>
      <selection pane="bottomLeft" activeCell="F52" sqref="F52"/>
      <selection pane="bottomRight"/>
    </sheetView>
  </sheetViews>
  <sheetFormatPr baseColWidth="10" defaultColWidth="10.83203125" defaultRowHeight="15" customHeight="1"/>
  <cols>
    <col min="1" max="2" width="6.83203125" style="7" customWidth="1"/>
    <col min="3" max="3" width="12.83203125" style="7" customWidth="1"/>
    <col min="4" max="4" width="6.33203125" style="7" customWidth="1"/>
    <col min="5" max="5" width="12.83203125" style="7" customWidth="1"/>
    <col min="6" max="6" width="6.33203125" style="7" customWidth="1"/>
    <col min="7" max="7" width="16.83203125" style="7" customWidth="1"/>
    <col min="8" max="8" width="3.33203125" style="7" customWidth="1"/>
    <col min="9" max="9" width="12.83203125" style="7" customWidth="1"/>
    <col min="10" max="10" width="11.83203125" style="7" customWidth="1"/>
    <col min="11" max="11" width="7.33203125" style="7" customWidth="1"/>
    <col min="12" max="12" width="7.1640625" style="7" customWidth="1"/>
    <col min="13" max="13" width="10.33203125" style="7" customWidth="1"/>
    <col min="14" max="16" width="7.33203125" style="7" customWidth="1"/>
    <col min="17" max="17" width="11.6640625" style="7" bestFit="1" customWidth="1"/>
    <col min="18" max="18" width="13.6640625" style="7" bestFit="1" customWidth="1"/>
    <col min="19" max="19" width="9" style="7" customWidth="1"/>
    <col min="20" max="20" width="6" style="7" customWidth="1"/>
    <col min="21" max="21" width="3.1640625" style="7" customWidth="1"/>
    <col min="22" max="22" width="21.83203125" style="158" customWidth="1"/>
    <col min="23" max="23" width="4.33203125" style="37" bestFit="1" customWidth="1"/>
    <col min="24" max="24" width="7.83203125" style="37" bestFit="1" customWidth="1"/>
    <col min="25" max="25" width="10" style="37" bestFit="1" customWidth="1"/>
    <col min="26" max="26" width="7.83203125" style="37" bestFit="1" customWidth="1"/>
    <col min="27" max="27" width="41.1640625" style="37" bestFit="1" customWidth="1"/>
    <col min="28" max="28" width="13" style="37" bestFit="1" customWidth="1"/>
    <col min="29" max="29" width="29.1640625" style="37" bestFit="1" customWidth="1"/>
    <col min="30" max="30" width="10.83203125" style="37" bestFit="1" customWidth="1"/>
    <col min="31" max="31" width="12" style="37" bestFit="1" customWidth="1"/>
    <col min="32" max="32" width="75.1640625" style="37" bestFit="1" customWidth="1"/>
    <col min="33" max="33" width="23.1640625" style="37" bestFit="1" customWidth="1"/>
    <col min="34" max="34" width="20.33203125" style="7" bestFit="1" customWidth="1"/>
    <col min="35" max="35" width="14.5" style="7" bestFit="1" customWidth="1"/>
    <col min="36" max="36" width="9.83203125" style="7" bestFit="1" customWidth="1"/>
    <col min="37" max="37" width="5.33203125" style="7" bestFit="1" customWidth="1"/>
    <col min="38" max="16384" width="10.83203125" style="7"/>
  </cols>
  <sheetData>
    <row r="1" spans="1:149" ht="14" customHeight="1">
      <c r="A1" s="152"/>
      <c r="B1" s="241" t="s">
        <v>36</v>
      </c>
      <c r="C1" s="242"/>
      <c r="D1" s="242"/>
      <c r="E1" s="242"/>
      <c r="F1" s="242"/>
      <c r="G1" s="243"/>
      <c r="H1" s="153"/>
      <c r="I1" s="244" t="s">
        <v>37</v>
      </c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5"/>
      <c r="U1" s="3" t="s">
        <v>1</v>
      </c>
      <c r="V1" s="224" t="s">
        <v>68</v>
      </c>
      <c r="W1" s="4" t="s">
        <v>156</v>
      </c>
      <c r="X1" s="4"/>
      <c r="Y1" s="4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</row>
    <row r="2" spans="1:149" ht="14" customHeight="1">
      <c r="A2" s="8" t="s">
        <v>38</v>
      </c>
      <c r="B2" s="9" t="s">
        <v>39</v>
      </c>
      <c r="C2" s="9" t="s">
        <v>40</v>
      </c>
      <c r="D2" s="10"/>
      <c r="E2" s="9" t="s">
        <v>40</v>
      </c>
      <c r="F2" s="10"/>
      <c r="G2" s="11" t="s">
        <v>41</v>
      </c>
      <c r="H2" s="154"/>
      <c r="I2" s="205"/>
      <c r="J2" s="246" t="s">
        <v>42</v>
      </c>
      <c r="K2" s="246"/>
      <c r="L2" s="247"/>
      <c r="M2" s="248" t="s">
        <v>43</v>
      </c>
      <c r="N2" s="246"/>
      <c r="O2" s="246"/>
      <c r="P2" s="207" t="s">
        <v>44</v>
      </c>
      <c r="Q2" s="206" t="s">
        <v>45</v>
      </c>
      <c r="R2" s="206" t="s">
        <v>46</v>
      </c>
      <c r="S2" s="208" t="s">
        <v>47</v>
      </c>
      <c r="T2" s="17" t="s">
        <v>48</v>
      </c>
      <c r="U2" s="139"/>
      <c r="V2" s="225" t="s">
        <v>69</v>
      </c>
      <c r="W2" s="18"/>
      <c r="X2" s="18"/>
      <c r="Y2" s="18"/>
      <c r="Z2" s="18"/>
      <c r="AA2" s="86"/>
      <c r="AB2" s="86">
        <v>2</v>
      </c>
      <c r="AC2" s="86"/>
      <c r="AD2" s="86"/>
      <c r="AE2" s="86"/>
      <c r="AF2" s="86">
        <v>3</v>
      </c>
      <c r="AG2" s="86">
        <v>7</v>
      </c>
      <c r="AH2" s="86">
        <v>8</v>
      </c>
      <c r="AI2" s="86">
        <v>6</v>
      </c>
      <c r="AJ2" s="86">
        <v>5</v>
      </c>
      <c r="AK2" s="86">
        <v>4</v>
      </c>
      <c r="AL2" s="18"/>
      <c r="AM2" s="18"/>
      <c r="AN2" s="18"/>
      <c r="AO2" s="18"/>
      <c r="AP2" s="18"/>
      <c r="AQ2" s="18"/>
      <c r="AR2" s="18"/>
    </row>
    <row r="3" spans="1:149" ht="14" customHeight="1">
      <c r="A3" s="19" t="s">
        <v>49</v>
      </c>
      <c r="B3" s="20" t="s">
        <v>50</v>
      </c>
      <c r="C3" s="20" t="s">
        <v>51</v>
      </c>
      <c r="D3" s="21" t="s">
        <v>52</v>
      </c>
      <c r="E3" s="20" t="s">
        <v>51</v>
      </c>
      <c r="F3" s="21" t="s">
        <v>52</v>
      </c>
      <c r="G3" s="20" t="s">
        <v>53</v>
      </c>
      <c r="H3" s="154"/>
      <c r="I3" s="209" t="s">
        <v>51</v>
      </c>
      <c r="J3" s="206" t="s">
        <v>54</v>
      </c>
      <c r="K3" s="206" t="s">
        <v>55</v>
      </c>
      <c r="L3" s="206" t="s">
        <v>56</v>
      </c>
      <c r="M3" s="210" t="s">
        <v>57</v>
      </c>
      <c r="N3" s="211" t="s">
        <v>55</v>
      </c>
      <c r="O3" s="212" t="s">
        <v>56</v>
      </c>
      <c r="P3" s="213" t="s">
        <v>58</v>
      </c>
      <c r="Q3" s="211"/>
      <c r="R3" s="206"/>
      <c r="S3" s="212" t="s">
        <v>67</v>
      </c>
      <c r="T3" s="27" t="s">
        <v>60</v>
      </c>
      <c r="U3" s="139"/>
      <c r="V3" s="226" t="s">
        <v>70</v>
      </c>
      <c r="W3" s="28"/>
      <c r="X3" s="28"/>
      <c r="Y3" s="28"/>
      <c r="Z3" s="28"/>
      <c r="AA3" s="28"/>
      <c r="AB3" s="28" t="s">
        <v>21</v>
      </c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</row>
    <row r="4" spans="1:149" ht="14" customHeight="1">
      <c r="A4" s="29" t="s">
        <v>61</v>
      </c>
      <c r="B4" s="30" t="s">
        <v>27</v>
      </c>
      <c r="C4" s="30" t="s">
        <v>62</v>
      </c>
      <c r="D4" s="31"/>
      <c r="E4" s="30" t="s">
        <v>62</v>
      </c>
      <c r="F4" s="31"/>
      <c r="G4" s="30" t="s">
        <v>63</v>
      </c>
      <c r="H4" s="155"/>
      <c r="I4" s="214"/>
      <c r="J4" s="215" t="s">
        <v>64</v>
      </c>
      <c r="K4" s="221"/>
      <c r="L4" s="216" t="s">
        <v>376</v>
      </c>
      <c r="M4" s="210"/>
      <c r="N4" s="222"/>
      <c r="O4" s="217" t="s">
        <v>377</v>
      </c>
      <c r="P4" s="218" t="s">
        <v>66</v>
      </c>
      <c r="Q4" s="211"/>
      <c r="R4" s="206"/>
      <c r="S4" s="212" t="s">
        <v>59</v>
      </c>
      <c r="T4" s="156"/>
      <c r="U4" s="140"/>
      <c r="V4" s="227" t="s">
        <v>71</v>
      </c>
      <c r="W4" s="18" t="s">
        <v>14</v>
      </c>
      <c r="X4" s="18" t="s">
        <v>155</v>
      </c>
      <c r="Y4" s="18" t="s">
        <v>103</v>
      </c>
      <c r="Z4" s="18" t="s">
        <v>154</v>
      </c>
      <c r="AA4" s="18" t="s">
        <v>114</v>
      </c>
      <c r="AB4" s="18" t="s">
        <v>121</v>
      </c>
      <c r="AC4" s="18" t="s">
        <v>42</v>
      </c>
      <c r="AD4" s="36" t="s">
        <v>45</v>
      </c>
      <c r="AE4" s="36" t="s">
        <v>46</v>
      </c>
      <c r="AF4" s="18" t="s">
        <v>125</v>
      </c>
      <c r="AG4" s="18" t="s">
        <v>126</v>
      </c>
      <c r="AH4" s="18" t="s">
        <v>127</v>
      </c>
      <c r="AI4" s="127" t="s">
        <v>128</v>
      </c>
      <c r="AJ4" s="127" t="s">
        <v>213</v>
      </c>
      <c r="AK4" s="127" t="s">
        <v>129</v>
      </c>
      <c r="AL4" s="18"/>
      <c r="AM4" s="18"/>
      <c r="AN4" s="18"/>
      <c r="AO4" s="18"/>
      <c r="AP4" s="18"/>
      <c r="AQ4" s="18"/>
      <c r="AR4" s="18"/>
    </row>
    <row r="5" spans="1:149" ht="14" customHeight="1">
      <c r="A5" s="37"/>
      <c r="B5" s="38"/>
      <c r="C5" s="39"/>
      <c r="D5" s="40"/>
      <c r="E5" s="6"/>
      <c r="F5" s="40"/>
      <c r="G5" s="6"/>
      <c r="H5" s="41"/>
      <c r="I5" s="42"/>
      <c r="J5" s="43"/>
      <c r="K5" s="44"/>
      <c r="L5" s="45"/>
      <c r="M5" s="46"/>
      <c r="N5" s="44"/>
      <c r="O5" s="45"/>
      <c r="P5" s="47"/>
      <c r="Q5" s="48"/>
      <c r="R5" s="49"/>
      <c r="S5" s="50"/>
      <c r="T5" s="51"/>
      <c r="U5" s="41" t="s">
        <v>1</v>
      </c>
      <c r="V5" s="228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37"/>
      <c r="AI5" s="136"/>
      <c r="AJ5" s="128"/>
      <c r="AK5" s="128"/>
    </row>
    <row r="6" spans="1:149" ht="15" customHeight="1">
      <c r="A6" s="52"/>
      <c r="B6" s="124"/>
      <c r="C6" s="109"/>
      <c r="D6" s="110"/>
      <c r="E6" s="172"/>
      <c r="F6" s="110"/>
      <c r="G6" s="176"/>
      <c r="H6" s="110"/>
      <c r="I6" s="176"/>
      <c r="J6" s="109"/>
      <c r="K6" s="203"/>
      <c r="L6" s="111"/>
      <c r="M6" s="110"/>
      <c r="N6" s="203"/>
      <c r="O6" s="111"/>
      <c r="P6" s="112"/>
      <c r="Q6" s="113"/>
      <c r="R6" s="113"/>
      <c r="S6" s="114"/>
      <c r="T6" s="102"/>
      <c r="U6" s="41" t="s">
        <v>1</v>
      </c>
      <c r="V6" s="229" t="s">
        <v>72</v>
      </c>
      <c r="W6" s="52"/>
      <c r="X6" s="52"/>
      <c r="Y6" s="52"/>
      <c r="Z6" s="52"/>
      <c r="AA6" s="52" t="s">
        <v>196</v>
      </c>
      <c r="AB6" s="80"/>
      <c r="AC6" s="52"/>
      <c r="AD6" s="67"/>
      <c r="AE6" s="67"/>
      <c r="AF6" s="52"/>
      <c r="AG6" s="52"/>
      <c r="AH6" s="37"/>
      <c r="AI6" s="136"/>
      <c r="AJ6" s="128"/>
      <c r="AK6" s="128"/>
    </row>
    <row r="7" spans="1:149" ht="15" customHeight="1">
      <c r="A7" s="52"/>
      <c r="B7" s="125"/>
      <c r="C7" s="160" t="s">
        <v>332</v>
      </c>
      <c r="D7" s="106"/>
      <c r="E7" s="173"/>
      <c r="F7" s="106"/>
      <c r="G7" s="177"/>
      <c r="H7" s="106"/>
      <c r="I7" s="177"/>
      <c r="J7" s="105"/>
      <c r="K7" s="56"/>
      <c r="L7" s="107"/>
      <c r="M7" s="106"/>
      <c r="N7" s="56"/>
      <c r="O7" s="107"/>
      <c r="P7" s="99"/>
      <c r="Q7" s="98"/>
      <c r="R7" s="98"/>
      <c r="S7" s="115"/>
      <c r="T7" s="102"/>
      <c r="U7" s="41" t="s">
        <v>1</v>
      </c>
      <c r="V7" s="229" t="s">
        <v>435</v>
      </c>
      <c r="W7" s="37">
        <v>1</v>
      </c>
      <c r="Y7" s="52" t="s">
        <v>105</v>
      </c>
      <c r="Z7" s="52" t="s">
        <v>198</v>
      </c>
      <c r="AA7" s="52" t="s">
        <v>110</v>
      </c>
      <c r="AB7" s="80">
        <v>37044</v>
      </c>
      <c r="AC7" s="52" t="s">
        <v>153</v>
      </c>
      <c r="AD7" s="67">
        <v>43.015123295002901</v>
      </c>
      <c r="AE7" s="67">
        <v>141.409805468771</v>
      </c>
      <c r="AF7" s="52" t="s">
        <v>297</v>
      </c>
      <c r="AG7" s="52" t="s">
        <v>134</v>
      </c>
      <c r="AH7" s="52" t="s">
        <v>181</v>
      </c>
      <c r="AI7" s="136"/>
      <c r="AJ7" s="136" t="str">
        <f>DATEDIF(AB7,AB8,"Y") &amp; "y " &amp; MOD(DATEDIF(AB7,AB8,"M"),12)  &amp; "m"</f>
        <v>5y 9m</v>
      </c>
      <c r="AK7" s="136">
        <f t="shared" ref="AK7:AK11" si="0">DATEDIF(AB$7,AB7,"Y")</f>
        <v>0</v>
      </c>
    </row>
    <row r="8" spans="1:149" ht="15" customHeight="1">
      <c r="A8" s="52"/>
      <c r="B8" s="100"/>
      <c r="C8" s="104"/>
      <c r="D8" s="106"/>
      <c r="E8" s="173"/>
      <c r="F8" s="106"/>
      <c r="G8" s="177"/>
      <c r="H8" s="106"/>
      <c r="I8" s="177"/>
      <c r="J8" s="104"/>
      <c r="K8" s="56"/>
      <c r="L8" s="107"/>
      <c r="M8" s="106"/>
      <c r="N8" s="56"/>
      <c r="O8" s="108"/>
      <c r="P8" s="99"/>
      <c r="Q8" s="99"/>
      <c r="R8" s="99"/>
      <c r="S8" s="115"/>
      <c r="T8" s="103"/>
      <c r="U8" s="41" t="s">
        <v>1</v>
      </c>
      <c r="V8" s="229" t="s">
        <v>436</v>
      </c>
      <c r="W8" s="37">
        <v>2</v>
      </c>
      <c r="Y8" s="52" t="s">
        <v>105</v>
      </c>
      <c r="Z8" s="52" t="s">
        <v>198</v>
      </c>
      <c r="AA8" s="52" t="s">
        <v>112</v>
      </c>
      <c r="AB8" s="80">
        <v>39173</v>
      </c>
      <c r="AC8" s="52" t="s">
        <v>149</v>
      </c>
      <c r="AD8" s="67">
        <v>43.016747188137103</v>
      </c>
      <c r="AE8" s="67">
        <v>141.42151477477</v>
      </c>
      <c r="AF8" s="52" t="s">
        <v>298</v>
      </c>
      <c r="AG8" s="52"/>
      <c r="AH8" s="37"/>
      <c r="AI8" s="37"/>
      <c r="AJ8" s="136" t="str">
        <f t="shared" ref="AJ8:AJ10" si="1">DATEDIF(AB8,AB9,"Y") &amp; "y " &amp; MOD(DATEDIF(AB8,AB9,"M"),12)  &amp; "m"</f>
        <v>1y 0m</v>
      </c>
      <c r="AK8" s="136">
        <f t="shared" si="0"/>
        <v>5</v>
      </c>
    </row>
    <row r="9" spans="1:149" ht="15" customHeight="1">
      <c r="A9" s="52"/>
      <c r="B9" s="100"/>
      <c r="C9" s="104" t="s">
        <v>216</v>
      </c>
      <c r="D9" s="106"/>
      <c r="E9" s="173"/>
      <c r="F9" s="106"/>
      <c r="G9" s="177"/>
      <c r="H9" s="106"/>
      <c r="I9" s="177"/>
      <c r="J9" s="105"/>
      <c r="K9" s="56"/>
      <c r="L9" s="107"/>
      <c r="M9" s="106"/>
      <c r="N9" s="56"/>
      <c r="O9" s="107"/>
      <c r="P9" s="99"/>
      <c r="Q9" s="98"/>
      <c r="R9" s="98"/>
      <c r="S9" s="115"/>
      <c r="T9" s="102"/>
      <c r="U9" s="41" t="s">
        <v>1</v>
      </c>
      <c r="V9" s="229" t="s">
        <v>73</v>
      </c>
      <c r="W9" s="37">
        <v>3</v>
      </c>
      <c r="Y9" s="52" t="s">
        <v>105</v>
      </c>
      <c r="Z9" s="52" t="s">
        <v>198</v>
      </c>
      <c r="AA9" s="52" t="s">
        <v>116</v>
      </c>
      <c r="AB9" s="80">
        <v>39539</v>
      </c>
      <c r="AC9" s="52" t="s">
        <v>140</v>
      </c>
      <c r="AD9" s="67">
        <v>43.018128360972</v>
      </c>
      <c r="AE9" s="67">
        <v>141.41185685268701</v>
      </c>
      <c r="AF9" s="52" t="s">
        <v>299</v>
      </c>
      <c r="AG9" s="52"/>
      <c r="AH9" s="37"/>
      <c r="AI9" s="37"/>
      <c r="AJ9" s="136" t="str">
        <f t="shared" si="1"/>
        <v>6y 0m</v>
      </c>
      <c r="AK9" s="136">
        <f t="shared" si="0"/>
        <v>6</v>
      </c>
    </row>
    <row r="10" spans="1:149" ht="15" customHeight="1">
      <c r="A10" s="52"/>
      <c r="B10" s="100"/>
      <c r="C10" s="104" t="s">
        <v>258</v>
      </c>
      <c r="D10" s="106"/>
      <c r="E10" s="173"/>
      <c r="F10" s="106"/>
      <c r="G10" s="177"/>
      <c r="H10" s="106"/>
      <c r="I10" s="177"/>
      <c r="J10" s="105"/>
      <c r="K10" s="56"/>
      <c r="L10" s="107"/>
      <c r="M10" s="106"/>
      <c r="N10" s="56"/>
      <c r="O10" s="107"/>
      <c r="P10" s="99"/>
      <c r="Q10" s="98"/>
      <c r="R10" s="98"/>
      <c r="S10" s="115"/>
      <c r="T10" s="102"/>
      <c r="U10" s="41" t="s">
        <v>1</v>
      </c>
      <c r="V10" s="229" t="s">
        <v>74</v>
      </c>
      <c r="W10" s="37">
        <v>4</v>
      </c>
      <c r="Y10" s="52" t="s">
        <v>105</v>
      </c>
      <c r="Z10" s="52" t="s">
        <v>198</v>
      </c>
      <c r="AA10" s="52" t="s">
        <v>118</v>
      </c>
      <c r="AB10" s="80">
        <v>41730</v>
      </c>
      <c r="AC10" s="52" t="s">
        <v>151</v>
      </c>
      <c r="AD10" s="67">
        <v>43.019372815722498</v>
      </c>
      <c r="AE10" s="67">
        <v>141.42139423299199</v>
      </c>
      <c r="AF10" s="52" t="s">
        <v>300</v>
      </c>
      <c r="AG10" s="52"/>
      <c r="AH10" s="37"/>
      <c r="AI10" s="37"/>
      <c r="AJ10" s="136" t="str">
        <f t="shared" si="1"/>
        <v>3y 0m</v>
      </c>
      <c r="AK10" s="136">
        <f t="shared" si="0"/>
        <v>12</v>
      </c>
    </row>
    <row r="11" spans="1:149" ht="15" customHeight="1">
      <c r="A11" s="52"/>
      <c r="B11" s="100"/>
      <c r="C11" s="104" t="s">
        <v>259</v>
      </c>
      <c r="D11" s="106"/>
      <c r="E11" s="173"/>
      <c r="F11" s="106"/>
      <c r="G11" s="177"/>
      <c r="H11" s="106"/>
      <c r="I11" s="177"/>
      <c r="J11" s="105"/>
      <c r="K11" s="56"/>
      <c r="L11" s="107"/>
      <c r="M11" s="106"/>
      <c r="N11" s="56"/>
      <c r="O11" s="107"/>
      <c r="P11" s="99"/>
      <c r="Q11" s="98"/>
      <c r="R11" s="98"/>
      <c r="S11" s="115"/>
      <c r="T11" s="102"/>
      <c r="U11" s="41" t="s">
        <v>1</v>
      </c>
      <c r="V11" s="229" t="s">
        <v>75</v>
      </c>
      <c r="W11" s="37">
        <v>5</v>
      </c>
      <c r="Y11" s="52" t="s">
        <v>105</v>
      </c>
      <c r="Z11" s="52" t="s">
        <v>198</v>
      </c>
      <c r="AA11" s="52" t="s">
        <v>120</v>
      </c>
      <c r="AB11" s="80">
        <v>42826</v>
      </c>
      <c r="AC11" s="52" t="s">
        <v>142</v>
      </c>
      <c r="AD11" s="67">
        <v>43.010731413565203</v>
      </c>
      <c r="AE11" s="67">
        <v>141.441045416355</v>
      </c>
      <c r="AF11" s="52" t="s">
        <v>301</v>
      </c>
      <c r="AG11" s="52"/>
      <c r="AH11" s="37"/>
      <c r="AI11" s="37"/>
      <c r="AJ11" s="136"/>
      <c r="AK11" s="136">
        <f t="shared" si="0"/>
        <v>15</v>
      </c>
    </row>
    <row r="12" spans="1:149" ht="15" customHeight="1">
      <c r="A12" s="52"/>
      <c r="B12" s="100"/>
      <c r="C12" s="104" t="s">
        <v>204</v>
      </c>
      <c r="D12" s="106"/>
      <c r="E12" s="173"/>
      <c r="F12" s="106"/>
      <c r="G12" s="177"/>
      <c r="H12" s="106"/>
      <c r="I12" s="177"/>
      <c r="J12" s="105"/>
      <c r="K12" s="56"/>
      <c r="L12" s="107"/>
      <c r="M12" s="106"/>
      <c r="N12" s="56"/>
      <c r="O12" s="107"/>
      <c r="P12" s="99"/>
      <c r="Q12" s="98"/>
      <c r="R12" s="98"/>
      <c r="S12" s="115"/>
      <c r="T12" s="102"/>
      <c r="U12" s="41" t="s">
        <v>1</v>
      </c>
      <c r="V12" s="229" t="s">
        <v>437</v>
      </c>
      <c r="AB12" s="80"/>
      <c r="AD12" s="81"/>
      <c r="AE12" s="81"/>
      <c r="AG12" s="52"/>
      <c r="AH12" s="37"/>
      <c r="AI12" s="37"/>
      <c r="AJ12" s="37"/>
      <c r="AK12" s="37"/>
    </row>
    <row r="13" spans="1:149" ht="15" customHeight="1">
      <c r="A13" s="52"/>
      <c r="B13" s="100"/>
      <c r="C13" s="104"/>
      <c r="D13" s="106"/>
      <c r="E13" s="173"/>
      <c r="F13" s="106"/>
      <c r="G13" s="177"/>
      <c r="H13" s="106"/>
      <c r="I13" s="177"/>
      <c r="J13" s="105"/>
      <c r="K13" s="56"/>
      <c r="L13" s="107"/>
      <c r="M13" s="106"/>
      <c r="N13" s="56"/>
      <c r="O13" s="107"/>
      <c r="P13" s="99"/>
      <c r="Q13" s="98"/>
      <c r="R13" s="98"/>
      <c r="S13" s="115"/>
      <c r="T13" s="102"/>
      <c r="U13" s="41" t="s">
        <v>1</v>
      </c>
      <c r="V13" s="230" t="s">
        <v>438</v>
      </c>
      <c r="AD13" s="81"/>
      <c r="AE13" s="81"/>
      <c r="AH13" s="37"/>
      <c r="AI13" s="37"/>
      <c r="AJ13" s="37"/>
      <c r="AK13" s="37"/>
    </row>
    <row r="14" spans="1:149" ht="15" customHeight="1">
      <c r="A14" s="52"/>
      <c r="B14" s="100"/>
      <c r="C14" s="104" t="s">
        <v>205</v>
      </c>
      <c r="D14" s="106"/>
      <c r="E14" s="173"/>
      <c r="F14" s="106"/>
      <c r="G14" s="177"/>
      <c r="H14" s="106"/>
      <c r="I14" s="177"/>
      <c r="J14" s="105"/>
      <c r="K14" s="56"/>
      <c r="L14" s="107"/>
      <c r="M14" s="106"/>
      <c r="N14" s="56"/>
      <c r="O14" s="107"/>
      <c r="P14" s="99"/>
      <c r="Q14" s="98"/>
      <c r="R14" s="98"/>
      <c r="S14" s="115"/>
      <c r="T14" s="102"/>
      <c r="U14" s="41" t="s">
        <v>1</v>
      </c>
      <c r="V14" s="230" t="s">
        <v>439</v>
      </c>
      <c r="W14" s="52"/>
      <c r="X14" s="52"/>
      <c r="Y14" s="52"/>
      <c r="Z14" s="52"/>
      <c r="AA14" s="37" t="s">
        <v>137</v>
      </c>
      <c r="AB14" s="80"/>
      <c r="AC14" s="52"/>
      <c r="AD14" s="67"/>
      <c r="AE14" s="67"/>
      <c r="AF14" s="52"/>
      <c r="AG14" s="52"/>
      <c r="AH14" s="37"/>
      <c r="AI14" s="37"/>
      <c r="AJ14" s="136"/>
      <c r="AK14" s="128"/>
    </row>
    <row r="15" spans="1:149" ht="15" customHeight="1">
      <c r="A15" s="52"/>
      <c r="B15" s="100"/>
      <c r="C15" s="104" t="s">
        <v>260</v>
      </c>
      <c r="D15" s="106"/>
      <c r="E15" s="173"/>
      <c r="F15" s="106"/>
      <c r="G15" s="177"/>
      <c r="H15" s="106"/>
      <c r="I15" s="177"/>
      <c r="J15" s="105"/>
      <c r="K15" s="56"/>
      <c r="L15" s="107"/>
      <c r="M15" s="106"/>
      <c r="N15" s="56"/>
      <c r="O15" s="107"/>
      <c r="P15" s="99"/>
      <c r="Q15" s="98"/>
      <c r="R15" s="98"/>
      <c r="S15" s="115"/>
      <c r="T15" s="102"/>
      <c r="U15" s="41" t="s">
        <v>1</v>
      </c>
      <c r="V15" s="230" t="s">
        <v>440</v>
      </c>
      <c r="W15" s="37">
        <v>6</v>
      </c>
      <c r="Y15" s="52" t="s">
        <v>105</v>
      </c>
      <c r="Z15" s="52" t="s">
        <v>108</v>
      </c>
      <c r="AA15" s="52" t="s">
        <v>135</v>
      </c>
      <c r="AB15" s="80">
        <v>43922</v>
      </c>
      <c r="AC15" s="52" t="s">
        <v>143</v>
      </c>
      <c r="AD15" s="147"/>
      <c r="AE15" s="147"/>
      <c r="AF15" s="144"/>
      <c r="AH15" s="37"/>
      <c r="AI15" s="37" t="s">
        <v>132</v>
      </c>
      <c r="AJ15" s="136" t="str">
        <f>DATEDIF(AB15,AB16,"Y") &amp; "y " &amp; MOD(DATEDIF(AB15,AB16,"M"),12)  &amp; "m"</f>
        <v>1y 0m</v>
      </c>
      <c r="AK15" s="136">
        <f t="shared" ref="AK15:AK20" si="2">DATEDIF(AB$7,AB15,"Y")</f>
        <v>18</v>
      </c>
    </row>
    <row r="16" spans="1:149" ht="15" customHeight="1">
      <c r="A16" s="52"/>
      <c r="B16" s="100"/>
      <c r="C16" s="104" t="s">
        <v>292</v>
      </c>
      <c r="D16" s="106"/>
      <c r="E16" s="174"/>
      <c r="F16" s="106"/>
      <c r="G16" s="177"/>
      <c r="H16" s="106"/>
      <c r="I16" s="177"/>
      <c r="J16" s="104"/>
      <c r="K16" s="56"/>
      <c r="L16" s="108"/>
      <c r="M16" s="106"/>
      <c r="N16" s="56"/>
      <c r="O16" s="108"/>
      <c r="P16" s="99"/>
      <c r="Q16" s="101"/>
      <c r="R16" s="101"/>
      <c r="S16" s="116"/>
      <c r="T16" s="102"/>
      <c r="U16" s="41" t="s">
        <v>1</v>
      </c>
      <c r="V16" s="230" t="s">
        <v>441</v>
      </c>
      <c r="W16" s="37">
        <v>7</v>
      </c>
      <c r="Y16" s="37" t="s">
        <v>107</v>
      </c>
      <c r="Z16" s="52" t="s">
        <v>108</v>
      </c>
      <c r="AA16" s="37" t="s">
        <v>136</v>
      </c>
      <c r="AB16" s="80">
        <v>44287</v>
      </c>
      <c r="AC16" s="37" t="s">
        <v>144</v>
      </c>
      <c r="AD16" s="147"/>
      <c r="AE16" s="147"/>
      <c r="AF16" s="144"/>
      <c r="AG16" s="52"/>
      <c r="AI16" s="37" t="s">
        <v>132</v>
      </c>
      <c r="AJ16" s="136" t="str">
        <f t="shared" ref="AJ16:AJ18" si="3">DATEDIF(AB16,AB17,"Y") &amp; "y " &amp; MOD(DATEDIF(AB16,AB17,"M"),12)  &amp; "m"</f>
        <v>0y 6m</v>
      </c>
      <c r="AK16" s="136">
        <f t="shared" si="2"/>
        <v>19</v>
      </c>
    </row>
    <row r="17" spans="1:37" ht="15" customHeight="1">
      <c r="A17" s="52"/>
      <c r="B17" s="100"/>
      <c r="C17" s="104" t="s">
        <v>206</v>
      </c>
      <c r="D17" s="106"/>
      <c r="E17" s="173"/>
      <c r="F17" s="106"/>
      <c r="G17" s="177"/>
      <c r="H17" s="106"/>
      <c r="I17" s="177"/>
      <c r="J17" s="105"/>
      <c r="K17" s="56"/>
      <c r="L17" s="107"/>
      <c r="M17" s="106"/>
      <c r="N17" s="56"/>
      <c r="O17" s="107"/>
      <c r="P17" s="99"/>
      <c r="Q17" s="98"/>
      <c r="R17" s="98"/>
      <c r="S17" s="115"/>
      <c r="T17" s="102"/>
      <c r="U17" s="41" t="s">
        <v>1</v>
      </c>
      <c r="V17" s="228"/>
      <c r="W17" s="37">
        <v>8</v>
      </c>
      <c r="Y17" s="37" t="s">
        <v>107</v>
      </c>
      <c r="Z17" s="52" t="s">
        <v>108</v>
      </c>
      <c r="AA17" s="37" t="s">
        <v>136</v>
      </c>
      <c r="AB17" s="80">
        <v>44470</v>
      </c>
      <c r="AC17" s="37" t="s">
        <v>145</v>
      </c>
      <c r="AD17" s="147"/>
      <c r="AE17" s="147"/>
      <c r="AF17" s="144"/>
      <c r="AG17" s="52"/>
      <c r="AI17" s="37" t="s">
        <v>132</v>
      </c>
      <c r="AJ17" s="136" t="str">
        <f t="shared" si="3"/>
        <v>0y 6m</v>
      </c>
      <c r="AK17" s="136">
        <f t="shared" si="2"/>
        <v>20</v>
      </c>
    </row>
    <row r="18" spans="1:37" ht="15" customHeight="1">
      <c r="A18" s="52"/>
      <c r="B18" s="100"/>
      <c r="C18" s="104"/>
      <c r="D18" s="106"/>
      <c r="E18" s="173"/>
      <c r="F18" s="106"/>
      <c r="G18" s="177"/>
      <c r="H18" s="106"/>
      <c r="I18" s="177"/>
      <c r="J18" s="105"/>
      <c r="K18" s="56"/>
      <c r="L18" s="107"/>
      <c r="M18" s="106"/>
      <c r="N18" s="56"/>
      <c r="O18" s="107"/>
      <c r="P18" s="99"/>
      <c r="Q18" s="98"/>
      <c r="R18" s="98"/>
      <c r="S18" s="115"/>
      <c r="T18" s="102"/>
      <c r="U18" s="41" t="s">
        <v>1</v>
      </c>
      <c r="V18" s="228"/>
      <c r="W18" s="37">
        <v>9</v>
      </c>
      <c r="Y18" s="52" t="s">
        <v>105</v>
      </c>
      <c r="Z18" s="52" t="s">
        <v>108</v>
      </c>
      <c r="AA18" s="37" t="s">
        <v>138</v>
      </c>
      <c r="AB18" s="80">
        <v>44652</v>
      </c>
      <c r="AC18" s="37" t="s">
        <v>147</v>
      </c>
      <c r="AD18" s="147"/>
      <c r="AE18" s="147"/>
      <c r="AF18" s="144"/>
      <c r="AH18" s="37"/>
      <c r="AI18" s="37" t="s">
        <v>130</v>
      </c>
      <c r="AJ18" s="136" t="str">
        <f t="shared" si="3"/>
        <v>1y 0m</v>
      </c>
      <c r="AK18" s="136">
        <f t="shared" si="2"/>
        <v>20</v>
      </c>
    </row>
    <row r="19" spans="1:37" ht="15" customHeight="1">
      <c r="A19" s="52"/>
      <c r="B19" s="100"/>
      <c r="C19" s="104" t="s">
        <v>217</v>
      </c>
      <c r="D19" s="106"/>
      <c r="E19" s="173"/>
      <c r="F19" s="106"/>
      <c r="G19" s="177"/>
      <c r="H19" s="106"/>
      <c r="I19" s="177"/>
      <c r="J19" s="105"/>
      <c r="K19" s="56"/>
      <c r="L19" s="107"/>
      <c r="M19" s="106"/>
      <c r="N19" s="56"/>
      <c r="O19" s="107"/>
      <c r="P19" s="99"/>
      <c r="Q19" s="98"/>
      <c r="R19" s="98"/>
      <c r="S19" s="115"/>
      <c r="T19" s="102"/>
      <c r="U19" s="41" t="s">
        <v>1</v>
      </c>
      <c r="V19" s="228"/>
      <c r="W19" s="37">
        <v>10</v>
      </c>
      <c r="Y19" s="52" t="s">
        <v>105</v>
      </c>
      <c r="Z19" s="52" t="s">
        <v>108</v>
      </c>
      <c r="AA19" s="37" t="s">
        <v>136</v>
      </c>
      <c r="AB19" s="80">
        <v>45017</v>
      </c>
      <c r="AC19" s="52" t="s">
        <v>183</v>
      </c>
      <c r="AD19" s="147"/>
      <c r="AE19" s="147"/>
      <c r="AF19" s="144"/>
      <c r="AH19" s="37"/>
      <c r="AI19" s="37" t="s">
        <v>131</v>
      </c>
      <c r="AJ19" s="136" t="str">
        <f>DATEDIF(AB19,AB20,"Y") &amp; "y " &amp; MOD(DATEDIF(AB19,AB20,"M"),12)  &amp; "m"</f>
        <v>0y 9m</v>
      </c>
      <c r="AK19" s="136">
        <f t="shared" si="2"/>
        <v>21</v>
      </c>
    </row>
    <row r="20" spans="1:37" ht="15" customHeight="1">
      <c r="A20" s="52"/>
      <c r="B20" s="100"/>
      <c r="C20" s="104" t="s">
        <v>285</v>
      </c>
      <c r="D20" s="106"/>
      <c r="E20" s="173"/>
      <c r="F20" s="106"/>
      <c r="G20" s="177"/>
      <c r="H20" s="106"/>
      <c r="I20" s="177"/>
      <c r="J20" s="105"/>
      <c r="K20" s="56"/>
      <c r="L20" s="107"/>
      <c r="M20" s="106"/>
      <c r="N20" s="56"/>
      <c r="O20" s="107"/>
      <c r="P20" s="99"/>
      <c r="Q20" s="98"/>
      <c r="R20" s="98"/>
      <c r="S20" s="115"/>
      <c r="T20" s="102"/>
      <c r="U20" s="41" t="s">
        <v>1</v>
      </c>
      <c r="V20" s="228"/>
      <c r="W20" s="37">
        <v>11</v>
      </c>
      <c r="Y20" s="52" t="s">
        <v>105</v>
      </c>
      <c r="Z20" s="52" t="s">
        <v>108</v>
      </c>
      <c r="AA20" s="37" t="s">
        <v>136</v>
      </c>
      <c r="AB20" s="80">
        <v>45292</v>
      </c>
      <c r="AC20" s="52" t="s">
        <v>306</v>
      </c>
      <c r="AD20" s="147"/>
      <c r="AE20" s="147"/>
      <c r="AF20" s="144"/>
      <c r="AH20" s="37"/>
      <c r="AI20" s="37" t="s">
        <v>131</v>
      </c>
      <c r="AJ20" s="136"/>
      <c r="AK20" s="136">
        <f t="shared" si="2"/>
        <v>22</v>
      </c>
    </row>
    <row r="21" spans="1:37" ht="15" customHeight="1">
      <c r="A21" s="52"/>
      <c r="B21" s="100"/>
      <c r="C21" s="104" t="s">
        <v>286</v>
      </c>
      <c r="D21" s="106"/>
      <c r="E21" s="173"/>
      <c r="F21" s="106"/>
      <c r="G21" s="177"/>
      <c r="H21" s="106"/>
      <c r="I21" s="177"/>
      <c r="J21" s="105"/>
      <c r="K21" s="56"/>
      <c r="L21" s="107"/>
      <c r="M21" s="106"/>
      <c r="N21" s="56"/>
      <c r="O21" s="107"/>
      <c r="P21" s="99"/>
      <c r="Q21" s="98"/>
      <c r="R21" s="98"/>
      <c r="S21" s="115"/>
      <c r="T21" s="102"/>
      <c r="U21" s="41" t="s">
        <v>1</v>
      </c>
      <c r="V21" s="228"/>
      <c r="AB21" s="80"/>
      <c r="AD21" s="81"/>
      <c r="AE21" s="81"/>
      <c r="AG21" s="52"/>
    </row>
    <row r="22" spans="1:37" ht="15" customHeight="1">
      <c r="A22" s="52"/>
      <c r="B22" s="100"/>
      <c r="C22" s="104" t="s">
        <v>287</v>
      </c>
      <c r="D22" s="106"/>
      <c r="E22" s="173"/>
      <c r="F22" s="106"/>
      <c r="G22" s="177"/>
      <c r="H22" s="106"/>
      <c r="I22" s="177"/>
      <c r="J22" s="104"/>
      <c r="K22" s="56"/>
      <c r="L22" s="107"/>
      <c r="M22" s="106"/>
      <c r="N22" s="56"/>
      <c r="O22" s="108"/>
      <c r="P22" s="99"/>
      <c r="Q22" s="101"/>
      <c r="R22" s="101"/>
      <c r="S22" s="116"/>
      <c r="T22" s="102"/>
      <c r="U22" s="41" t="s">
        <v>1</v>
      </c>
      <c r="V22" s="230"/>
      <c r="AB22" s="80"/>
      <c r="AD22" s="81"/>
      <c r="AE22" s="81"/>
      <c r="AG22" s="52"/>
    </row>
    <row r="23" spans="1:37" ht="15" customHeight="1">
      <c r="A23" s="52"/>
      <c r="B23" s="100"/>
      <c r="C23" s="104"/>
      <c r="D23" s="106"/>
      <c r="E23" s="173"/>
      <c r="F23" s="106"/>
      <c r="G23" s="177"/>
      <c r="H23" s="106"/>
      <c r="I23" s="177"/>
      <c r="J23" s="105"/>
      <c r="K23" s="56"/>
      <c r="L23" s="107"/>
      <c r="M23" s="106"/>
      <c r="N23" s="56"/>
      <c r="O23" s="108"/>
      <c r="P23" s="99"/>
      <c r="Q23" s="98"/>
      <c r="R23" s="98"/>
      <c r="S23" s="115"/>
      <c r="T23" s="102"/>
      <c r="U23" s="41" t="s">
        <v>1</v>
      </c>
      <c r="V23" s="157"/>
      <c r="AB23" s="80"/>
      <c r="AD23" s="81"/>
      <c r="AE23" s="81"/>
      <c r="AG23" s="52"/>
    </row>
    <row r="24" spans="1:37" ht="15" customHeight="1">
      <c r="A24" s="52"/>
      <c r="B24" s="125"/>
      <c r="C24" s="160" t="s">
        <v>330</v>
      </c>
      <c r="D24" s="106"/>
      <c r="E24" s="174"/>
      <c r="F24" s="106"/>
      <c r="G24" s="177"/>
      <c r="H24" s="106"/>
      <c r="I24" s="177"/>
      <c r="J24" s="104"/>
      <c r="K24" s="56"/>
      <c r="L24" s="108"/>
      <c r="M24" s="106"/>
      <c r="N24" s="56"/>
      <c r="O24" s="108"/>
      <c r="P24" s="99"/>
      <c r="Q24" s="101"/>
      <c r="R24" s="101"/>
      <c r="S24" s="116"/>
      <c r="T24" s="102"/>
      <c r="U24" s="41" t="s">
        <v>1</v>
      </c>
      <c r="V24" s="157"/>
      <c r="AB24" s="80"/>
      <c r="AD24" s="81"/>
      <c r="AE24" s="81"/>
      <c r="AG24" s="52"/>
    </row>
    <row r="25" spans="1:37" ht="15" customHeight="1">
      <c r="A25" s="52"/>
      <c r="B25" s="100"/>
      <c r="C25" s="104" t="s">
        <v>207</v>
      </c>
      <c r="D25" s="99"/>
      <c r="E25" s="173"/>
      <c r="F25" s="106"/>
      <c r="G25" s="104"/>
      <c r="H25" s="106"/>
      <c r="I25" s="104"/>
      <c r="J25" s="104"/>
      <c r="K25" s="52"/>
      <c r="L25" s="107"/>
      <c r="M25" s="106"/>
      <c r="N25" s="52"/>
      <c r="O25" s="107"/>
      <c r="P25" s="99"/>
      <c r="Q25" s="99"/>
      <c r="R25" s="99"/>
      <c r="S25" s="115"/>
      <c r="T25" s="103"/>
      <c r="U25" s="41" t="s">
        <v>1</v>
      </c>
      <c r="V25" s="157"/>
      <c r="AB25" s="80"/>
      <c r="AD25" s="81"/>
      <c r="AE25" s="81"/>
      <c r="AG25" s="52"/>
    </row>
    <row r="26" spans="1:37" ht="15" customHeight="1">
      <c r="A26" s="52"/>
      <c r="B26" s="100"/>
      <c r="C26" s="104" t="s">
        <v>257</v>
      </c>
      <c r="D26" s="106"/>
      <c r="E26" s="173"/>
      <c r="F26" s="106"/>
      <c r="G26" s="177"/>
      <c r="H26" s="106"/>
      <c r="I26" s="177"/>
      <c r="J26" s="104"/>
      <c r="K26" s="56"/>
      <c r="L26" s="107"/>
      <c r="M26" s="106"/>
      <c r="N26" s="56"/>
      <c r="O26" s="108"/>
      <c r="P26" s="99"/>
      <c r="Q26" s="99"/>
      <c r="R26" s="99"/>
      <c r="S26" s="115"/>
      <c r="T26" s="103"/>
      <c r="U26" s="41" t="s">
        <v>1</v>
      </c>
      <c r="V26" s="157"/>
      <c r="AB26" s="80"/>
      <c r="AD26" s="81"/>
      <c r="AE26" s="81"/>
      <c r="AG26" s="52"/>
    </row>
    <row r="27" spans="1:37" ht="15" customHeight="1">
      <c r="A27" s="52"/>
      <c r="B27" s="100"/>
      <c r="C27" s="104" t="s">
        <v>208</v>
      </c>
      <c r="D27" s="99"/>
      <c r="E27" s="173"/>
      <c r="F27" s="106"/>
      <c r="G27" s="104"/>
      <c r="H27" s="106"/>
      <c r="I27" s="104"/>
      <c r="J27" s="104"/>
      <c r="K27" s="52"/>
      <c r="L27" s="107"/>
      <c r="M27" s="106"/>
      <c r="N27" s="52"/>
      <c r="O27" s="107"/>
      <c r="P27" s="99"/>
      <c r="Q27" s="99"/>
      <c r="R27" s="99"/>
      <c r="S27" s="115"/>
      <c r="T27" s="103"/>
      <c r="U27" s="41" t="s">
        <v>1</v>
      </c>
      <c r="V27" s="231" t="s">
        <v>442</v>
      </c>
      <c r="AB27" s="80"/>
      <c r="AD27" s="81"/>
      <c r="AE27" s="81"/>
      <c r="AG27" s="52"/>
    </row>
    <row r="28" spans="1:37" ht="15" customHeight="1">
      <c r="A28" s="52"/>
      <c r="B28" s="100"/>
      <c r="C28" s="104" t="s">
        <v>375</v>
      </c>
      <c r="D28" s="99"/>
      <c r="E28" s="173"/>
      <c r="F28" s="106"/>
      <c r="G28" s="104"/>
      <c r="H28" s="106"/>
      <c r="I28" s="104"/>
      <c r="J28" s="104"/>
      <c r="K28" s="52"/>
      <c r="L28" s="107"/>
      <c r="M28" s="106"/>
      <c r="N28" s="52"/>
      <c r="O28" s="107"/>
      <c r="P28" s="99"/>
      <c r="Q28" s="99"/>
      <c r="R28" s="99"/>
      <c r="S28" s="115"/>
      <c r="T28" s="103"/>
      <c r="U28" s="41" t="s">
        <v>1</v>
      </c>
      <c r="V28" s="231" t="s">
        <v>443</v>
      </c>
      <c r="AB28" s="80"/>
      <c r="AD28" s="81"/>
      <c r="AE28" s="81"/>
      <c r="AG28" s="52"/>
    </row>
    <row r="29" spans="1:37" ht="15" customHeight="1">
      <c r="A29" s="52"/>
      <c r="B29" s="100"/>
      <c r="C29" s="104" t="s">
        <v>288</v>
      </c>
      <c r="D29" s="106"/>
      <c r="E29" s="173"/>
      <c r="F29" s="106"/>
      <c r="G29" s="177"/>
      <c r="H29" s="106"/>
      <c r="I29" s="177"/>
      <c r="J29" s="105"/>
      <c r="K29" s="56"/>
      <c r="L29" s="107"/>
      <c r="M29" s="106"/>
      <c r="N29" s="56"/>
      <c r="O29" s="107"/>
      <c r="P29" s="99"/>
      <c r="Q29" s="98"/>
      <c r="R29" s="98"/>
      <c r="S29" s="115"/>
      <c r="T29" s="103"/>
      <c r="U29" s="41" t="s">
        <v>1</v>
      </c>
      <c r="V29" s="231" t="s">
        <v>76</v>
      </c>
      <c r="AB29" s="80"/>
      <c r="AD29" s="81"/>
      <c r="AE29" s="81"/>
      <c r="AG29" s="52"/>
    </row>
    <row r="30" spans="1:37" ht="15" customHeight="1">
      <c r="A30" s="52"/>
      <c r="B30" s="100"/>
      <c r="C30" s="104" t="s">
        <v>289</v>
      </c>
      <c r="D30" s="106"/>
      <c r="E30" s="173"/>
      <c r="F30" s="106"/>
      <c r="G30" s="177"/>
      <c r="H30" s="106"/>
      <c r="I30" s="177"/>
      <c r="J30" s="105"/>
      <c r="K30" s="56"/>
      <c r="L30" s="107"/>
      <c r="M30" s="106"/>
      <c r="N30" s="56"/>
      <c r="O30" s="107"/>
      <c r="P30" s="99"/>
      <c r="Q30" s="98"/>
      <c r="R30" s="98"/>
      <c r="S30" s="99"/>
      <c r="T30" s="51"/>
      <c r="U30" s="41" t="s">
        <v>1</v>
      </c>
      <c r="V30" s="231" t="s">
        <v>444</v>
      </c>
      <c r="AB30" s="80"/>
      <c r="AD30" s="81"/>
      <c r="AE30" s="81"/>
      <c r="AG30" s="52"/>
    </row>
    <row r="31" spans="1:37" ht="15" customHeight="1">
      <c r="A31" s="52"/>
      <c r="B31" s="100"/>
      <c r="C31" s="104" t="s">
        <v>209</v>
      </c>
      <c r="D31" s="106"/>
      <c r="E31" s="173"/>
      <c r="F31" s="106"/>
      <c r="G31" s="177"/>
      <c r="H31" s="106"/>
      <c r="I31" s="177"/>
      <c r="J31" s="105"/>
      <c r="K31" s="56"/>
      <c r="L31" s="107"/>
      <c r="M31" s="106"/>
      <c r="N31" s="56"/>
      <c r="O31" s="107"/>
      <c r="P31" s="99"/>
      <c r="Q31" s="98"/>
      <c r="R31" s="98"/>
      <c r="S31" s="99"/>
      <c r="T31" s="51"/>
      <c r="U31" s="41" t="s">
        <v>1</v>
      </c>
      <c r="V31" s="231" t="s">
        <v>445</v>
      </c>
      <c r="AB31" s="80"/>
      <c r="AD31" s="81"/>
      <c r="AE31" s="81"/>
      <c r="AG31" s="52"/>
    </row>
    <row r="32" spans="1:37" ht="15" customHeight="1">
      <c r="A32" s="52"/>
      <c r="B32" s="100"/>
      <c r="C32" s="104" t="s">
        <v>290</v>
      </c>
      <c r="D32" s="106"/>
      <c r="E32" s="173"/>
      <c r="F32" s="106"/>
      <c r="G32" s="177"/>
      <c r="H32" s="106"/>
      <c r="I32" s="177"/>
      <c r="J32" s="105"/>
      <c r="K32" s="56"/>
      <c r="L32" s="107"/>
      <c r="M32" s="106"/>
      <c r="N32" s="56"/>
      <c r="O32" s="107"/>
      <c r="P32" s="99"/>
      <c r="Q32" s="98"/>
      <c r="R32" s="98"/>
      <c r="S32" s="99"/>
      <c r="T32" s="51"/>
      <c r="U32" s="41" t="s">
        <v>1</v>
      </c>
      <c r="V32" s="231" t="s">
        <v>446</v>
      </c>
      <c r="AB32" s="80"/>
      <c r="AD32" s="81"/>
      <c r="AE32" s="81"/>
      <c r="AG32" s="52"/>
    </row>
    <row r="33" spans="1:37" s="37" customFormat="1" ht="15" customHeight="1">
      <c r="A33" s="52"/>
      <c r="B33" s="100"/>
      <c r="C33" s="104" t="s">
        <v>291</v>
      </c>
      <c r="D33" s="106"/>
      <c r="E33" s="173"/>
      <c r="F33" s="106"/>
      <c r="G33" s="177"/>
      <c r="H33" s="106"/>
      <c r="I33" s="177"/>
      <c r="J33" s="105"/>
      <c r="K33" s="56"/>
      <c r="L33" s="107"/>
      <c r="M33" s="106"/>
      <c r="N33" s="56"/>
      <c r="O33" s="107"/>
      <c r="P33" s="99"/>
      <c r="Q33" s="98"/>
      <c r="R33" s="98"/>
      <c r="S33" s="99"/>
      <c r="T33" s="51"/>
      <c r="U33" s="41" t="s">
        <v>1</v>
      </c>
      <c r="V33" s="231" t="s">
        <v>447</v>
      </c>
      <c r="AB33" s="80"/>
      <c r="AD33" s="81"/>
      <c r="AE33" s="81"/>
      <c r="AG33" s="52"/>
      <c r="AH33" s="7"/>
      <c r="AI33" s="7"/>
      <c r="AJ33" s="7"/>
      <c r="AK33" s="7"/>
    </row>
    <row r="34" spans="1:37" s="37" customFormat="1" ht="15" customHeight="1">
      <c r="A34" s="52"/>
      <c r="B34" s="117"/>
      <c r="C34" s="118"/>
      <c r="D34" s="119"/>
      <c r="E34" s="175"/>
      <c r="F34" s="119"/>
      <c r="G34" s="178"/>
      <c r="H34" s="119"/>
      <c r="I34" s="178"/>
      <c r="J34" s="118"/>
      <c r="K34" s="204"/>
      <c r="L34" s="120"/>
      <c r="M34" s="119"/>
      <c r="N34" s="204"/>
      <c r="O34" s="120"/>
      <c r="P34" s="121"/>
      <c r="Q34" s="122"/>
      <c r="R34" s="122"/>
      <c r="S34" s="123"/>
      <c r="T34" s="51"/>
      <c r="U34" s="41" t="s">
        <v>1</v>
      </c>
      <c r="V34" s="157"/>
      <c r="AB34" s="80"/>
      <c r="AD34" s="81"/>
      <c r="AE34" s="81"/>
      <c r="AG34" s="52"/>
      <c r="AH34" s="7"/>
      <c r="AI34" s="7"/>
      <c r="AJ34" s="7"/>
      <c r="AK34" s="7"/>
    </row>
    <row r="35" spans="1:37" s="37" customFormat="1" ht="15" customHeight="1">
      <c r="A35" s="52"/>
      <c r="B35" s="53"/>
      <c r="C35" s="54"/>
      <c r="D35" s="40"/>
      <c r="E35" s="5"/>
      <c r="F35" s="40"/>
      <c r="G35" s="5"/>
      <c r="H35" s="41"/>
      <c r="I35" s="55"/>
      <c r="J35" s="65"/>
      <c r="K35" s="56"/>
      <c r="L35" s="62"/>
      <c r="M35" s="58"/>
      <c r="N35" s="56"/>
      <c r="O35" s="62"/>
      <c r="P35" s="47"/>
      <c r="Q35" s="66"/>
      <c r="R35" s="67"/>
      <c r="S35" s="52"/>
      <c r="T35" s="51"/>
      <c r="U35" s="41" t="s">
        <v>1</v>
      </c>
      <c r="V35" s="157"/>
      <c r="AB35" s="80"/>
      <c r="AD35" s="81"/>
      <c r="AE35" s="81"/>
      <c r="AG35" s="52"/>
      <c r="AH35" s="7"/>
      <c r="AI35" s="7"/>
      <c r="AJ35" s="7"/>
      <c r="AK35" s="7"/>
    </row>
    <row r="36" spans="1:37" s="37" customFormat="1" ht="15" customHeight="1">
      <c r="A36" s="52" t="s">
        <v>3</v>
      </c>
      <c r="B36" s="53" t="s">
        <v>191</v>
      </c>
      <c r="C36" s="54"/>
      <c r="D36" s="40"/>
      <c r="E36" s="5"/>
      <c r="F36" s="40"/>
      <c r="G36" s="4" t="s">
        <v>156</v>
      </c>
      <c r="H36" s="41"/>
      <c r="I36" s="55"/>
      <c r="J36" s="65"/>
      <c r="K36" s="56"/>
      <c r="L36" s="62"/>
      <c r="M36" s="58"/>
      <c r="N36" s="56"/>
      <c r="O36" s="62"/>
      <c r="P36" s="47"/>
      <c r="Q36" s="66"/>
      <c r="R36" s="67"/>
      <c r="S36" s="52"/>
      <c r="T36" s="51"/>
      <c r="U36" s="41" t="s">
        <v>1</v>
      </c>
      <c r="V36" s="157"/>
      <c r="AB36" s="80"/>
      <c r="AD36" s="81"/>
      <c r="AE36" s="81"/>
      <c r="AG36" s="52"/>
      <c r="AH36" s="7"/>
      <c r="AI36" s="7"/>
      <c r="AJ36" s="7"/>
      <c r="AK36" s="7"/>
    </row>
    <row r="37" spans="1:37" s="37" customFormat="1" ht="15" customHeight="1">
      <c r="A37" s="52"/>
      <c r="B37" s="53"/>
      <c r="C37" s="54" t="s">
        <v>157</v>
      </c>
      <c r="D37" s="40" t="s">
        <v>4</v>
      </c>
      <c r="E37" s="5"/>
      <c r="F37" s="40"/>
      <c r="G37" s="5"/>
      <c r="H37" s="41"/>
      <c r="I37" s="55"/>
      <c r="J37" s="65"/>
      <c r="K37" s="56"/>
      <c r="L37" s="62"/>
      <c r="M37" s="58"/>
      <c r="N37" s="56"/>
      <c r="O37" s="62"/>
      <c r="P37" s="47"/>
      <c r="Q37" s="66"/>
      <c r="R37" s="67"/>
      <c r="S37" s="52"/>
      <c r="T37" s="51"/>
      <c r="U37" s="41" t="s">
        <v>1</v>
      </c>
      <c r="V37" s="157"/>
      <c r="AB37" s="80"/>
      <c r="AD37" s="81"/>
      <c r="AE37" s="81"/>
      <c r="AG37" s="52"/>
      <c r="AH37" s="7"/>
      <c r="AI37" s="7"/>
      <c r="AJ37" s="7"/>
      <c r="AK37" s="7"/>
    </row>
    <row r="38" spans="1:37" s="37" customFormat="1" ht="15" customHeight="1">
      <c r="A38" s="52"/>
      <c r="B38" s="53"/>
      <c r="C38" s="54"/>
      <c r="D38" s="40"/>
      <c r="E38" s="53"/>
      <c r="F38" s="40"/>
      <c r="G38" s="5"/>
      <c r="H38" s="41"/>
      <c r="I38" s="55"/>
      <c r="J38" s="65"/>
      <c r="K38" s="56"/>
      <c r="L38" s="62"/>
      <c r="M38" s="58"/>
      <c r="N38" s="56"/>
      <c r="O38" s="62"/>
      <c r="P38" s="47"/>
      <c r="Q38" s="66"/>
      <c r="R38" s="67"/>
      <c r="S38" s="52"/>
      <c r="T38" s="51"/>
      <c r="U38" s="41" t="s">
        <v>1</v>
      </c>
      <c r="V38" s="157"/>
      <c r="AB38" s="80"/>
      <c r="AD38" s="81"/>
      <c r="AE38" s="81"/>
      <c r="AG38" s="52"/>
      <c r="AH38" s="7"/>
      <c r="AI38" s="7"/>
      <c r="AJ38" s="7"/>
      <c r="AK38" s="7"/>
    </row>
    <row r="39" spans="1:37" s="37" customFormat="1" ht="15" customHeight="1">
      <c r="A39" s="52"/>
      <c r="B39" s="53"/>
      <c r="C39" s="54" t="s">
        <v>158</v>
      </c>
      <c r="D39" s="40" t="s">
        <v>5</v>
      </c>
      <c r="E39" s="126"/>
      <c r="F39" s="132"/>
      <c r="G39" s="5"/>
      <c r="H39" s="41"/>
      <c r="I39" s="55"/>
      <c r="J39" s="65"/>
      <c r="K39" s="56"/>
      <c r="L39" s="62"/>
      <c r="M39" s="58"/>
      <c r="N39" s="56"/>
      <c r="O39" s="62"/>
      <c r="P39" s="47"/>
      <c r="Q39" s="66"/>
      <c r="R39" s="67"/>
      <c r="S39" s="52"/>
      <c r="T39" s="51"/>
      <c r="U39" s="41" t="s">
        <v>1</v>
      </c>
      <c r="V39" s="157"/>
      <c r="AB39" s="80"/>
      <c r="AD39" s="81"/>
      <c r="AE39" s="81"/>
      <c r="AG39" s="52"/>
      <c r="AH39" s="7"/>
      <c r="AI39" s="7"/>
      <c r="AJ39" s="7"/>
      <c r="AK39" s="7"/>
    </row>
    <row r="40" spans="1:37" s="37" customFormat="1" ht="15" customHeight="1">
      <c r="A40" s="52"/>
      <c r="B40" s="53"/>
      <c r="C40" s="54"/>
      <c r="D40" s="40"/>
      <c r="E40" s="5"/>
      <c r="F40" s="40"/>
      <c r="G40" s="5"/>
      <c r="H40" s="41"/>
      <c r="I40" s="55"/>
      <c r="J40" s="65"/>
      <c r="K40" s="56"/>
      <c r="L40" s="62"/>
      <c r="M40" s="58"/>
      <c r="N40" s="56"/>
      <c r="O40" s="62"/>
      <c r="P40" s="47"/>
      <c r="Q40" s="66"/>
      <c r="R40" s="67"/>
      <c r="S40" s="52"/>
      <c r="T40" s="51"/>
      <c r="U40" s="41" t="s">
        <v>1</v>
      </c>
      <c r="V40" s="157" t="s">
        <v>448</v>
      </c>
      <c r="AB40" s="80"/>
      <c r="AD40" s="81"/>
      <c r="AE40" s="81"/>
      <c r="AG40" s="52"/>
      <c r="AH40" s="7"/>
      <c r="AI40" s="7"/>
      <c r="AJ40" s="7"/>
      <c r="AK40" s="7"/>
    </row>
    <row r="41" spans="1:37" s="37" customFormat="1" ht="15" customHeight="1">
      <c r="A41" s="52"/>
      <c r="B41" s="53"/>
      <c r="C41" s="129" t="s">
        <v>159</v>
      </c>
      <c r="D41" s="130" t="s">
        <v>13</v>
      </c>
      <c r="E41" s="131" t="s">
        <v>195</v>
      </c>
      <c r="F41" s="130" t="s">
        <v>12</v>
      </c>
      <c r="G41" s="131" t="s">
        <v>200</v>
      </c>
      <c r="H41" s="41"/>
      <c r="I41" s="55"/>
      <c r="J41" s="65"/>
      <c r="K41" s="56"/>
      <c r="L41" s="62"/>
      <c r="M41" s="58"/>
      <c r="N41" s="56"/>
      <c r="O41" s="62"/>
      <c r="P41" s="47"/>
      <c r="Q41" s="66"/>
      <c r="R41" s="67"/>
      <c r="S41" s="52"/>
      <c r="T41" s="51"/>
      <c r="U41" s="41" t="s">
        <v>1</v>
      </c>
      <c r="V41" s="157" t="s">
        <v>449</v>
      </c>
      <c r="AB41" s="80"/>
      <c r="AD41" s="81"/>
      <c r="AE41" s="81"/>
      <c r="AG41" s="52"/>
      <c r="AH41" s="7"/>
      <c r="AI41" s="7"/>
      <c r="AJ41" s="7"/>
      <c r="AK41" s="7"/>
    </row>
    <row r="42" spans="1:37" s="37" customFormat="1" ht="15" customHeight="1">
      <c r="A42" s="52"/>
      <c r="B42" s="53"/>
      <c r="C42" s="54"/>
      <c r="D42" s="40"/>
      <c r="E42" s="133"/>
      <c r="F42" s="40"/>
      <c r="G42" s="134"/>
      <c r="H42" s="41"/>
      <c r="I42" s="55"/>
      <c r="J42" s="65"/>
      <c r="K42" s="56"/>
      <c r="L42" s="62"/>
      <c r="M42" s="58"/>
      <c r="N42" s="56"/>
      <c r="O42" s="62"/>
      <c r="P42" s="47"/>
      <c r="Q42" s="66"/>
      <c r="R42" s="67"/>
      <c r="S42" s="52"/>
      <c r="T42" s="51"/>
      <c r="U42" s="41" t="s">
        <v>1</v>
      </c>
      <c r="V42" s="157" t="s">
        <v>450</v>
      </c>
      <c r="AB42" s="80"/>
      <c r="AD42" s="81"/>
      <c r="AE42" s="81"/>
      <c r="AG42" s="52"/>
      <c r="AH42" s="7"/>
      <c r="AI42" s="7"/>
      <c r="AJ42" s="7"/>
      <c r="AK42" s="7"/>
    </row>
    <row r="43" spans="1:37" s="37" customFormat="1" ht="15" customHeight="1">
      <c r="A43" s="52"/>
      <c r="B43" s="53"/>
      <c r="C43" s="129"/>
      <c r="D43" s="130"/>
      <c r="E43" s="131"/>
      <c r="F43" s="130"/>
      <c r="G43" s="131"/>
      <c r="H43" s="41"/>
      <c r="I43" s="55"/>
      <c r="J43" s="65"/>
      <c r="K43" s="56"/>
      <c r="L43" s="62"/>
      <c r="M43" s="58"/>
      <c r="N43" s="56"/>
      <c r="O43" s="62"/>
      <c r="P43" s="47"/>
      <c r="Q43" s="66"/>
      <c r="R43" s="67"/>
      <c r="S43" s="52"/>
      <c r="T43" s="51"/>
      <c r="U43" s="41" t="s">
        <v>1</v>
      </c>
      <c r="V43" s="157"/>
      <c r="AB43" s="80"/>
      <c r="AD43" s="81"/>
      <c r="AE43" s="81"/>
      <c r="AG43" s="52"/>
      <c r="AH43" s="7"/>
      <c r="AI43" s="7"/>
      <c r="AJ43" s="7"/>
      <c r="AK43" s="7"/>
    </row>
    <row r="44" spans="1:37" s="37" customFormat="1" ht="15" customHeight="1">
      <c r="A44" s="52"/>
      <c r="B44" s="53"/>
      <c r="C44" s="54" t="s">
        <v>356</v>
      </c>
      <c r="D44" s="40" t="s">
        <v>13</v>
      </c>
      <c r="E44" s="131" t="s">
        <v>195</v>
      </c>
      <c r="F44" s="130" t="s">
        <v>11</v>
      </c>
      <c r="G44" s="131" t="s">
        <v>200</v>
      </c>
      <c r="H44" s="41"/>
      <c r="I44" s="55"/>
      <c r="J44" s="65"/>
      <c r="K44" s="56"/>
      <c r="L44" s="62"/>
      <c r="M44" s="58"/>
      <c r="N44" s="56"/>
      <c r="O44" s="62"/>
      <c r="P44" s="47"/>
      <c r="Q44" s="66"/>
      <c r="R44" s="67"/>
      <c r="S44" s="52"/>
      <c r="T44" s="51"/>
      <c r="U44" s="41" t="s">
        <v>1</v>
      </c>
      <c r="V44" s="157"/>
      <c r="AB44" s="80"/>
      <c r="AD44" s="81"/>
      <c r="AE44" s="81"/>
      <c r="AG44" s="52"/>
      <c r="AH44" s="7"/>
      <c r="AI44" s="7"/>
      <c r="AJ44" s="7"/>
      <c r="AK44" s="7"/>
    </row>
    <row r="45" spans="1:37" s="37" customFormat="1" ht="15" customHeight="1">
      <c r="A45" s="52"/>
      <c r="B45" s="53"/>
      <c r="C45" s="54"/>
      <c r="D45" s="40"/>
      <c r="E45" s="133"/>
      <c r="F45" s="40"/>
      <c r="G45" s="134"/>
      <c r="H45" s="41"/>
      <c r="I45" s="55"/>
      <c r="J45" s="65"/>
      <c r="K45" s="56"/>
      <c r="L45" s="62"/>
      <c r="M45" s="58"/>
      <c r="N45" s="56"/>
      <c r="O45" s="62"/>
      <c r="P45" s="47"/>
      <c r="Q45" s="66"/>
      <c r="R45" s="67"/>
      <c r="S45" s="52"/>
      <c r="T45" s="51"/>
      <c r="U45" s="41" t="s">
        <v>1</v>
      </c>
      <c r="V45" s="232"/>
      <c r="AB45" s="80"/>
      <c r="AD45" s="81"/>
      <c r="AE45" s="81"/>
      <c r="AG45" s="52"/>
      <c r="AH45" s="7"/>
      <c r="AI45" s="7"/>
      <c r="AJ45" s="7"/>
      <c r="AK45" s="7"/>
    </row>
    <row r="46" spans="1:37" s="37" customFormat="1" ht="15" customHeight="1">
      <c r="A46" s="52"/>
      <c r="B46" s="53"/>
      <c r="C46" s="54"/>
      <c r="D46" s="40"/>
      <c r="E46" s="5"/>
      <c r="F46" s="40"/>
      <c r="G46" s="5"/>
      <c r="H46" s="41"/>
      <c r="I46" s="55"/>
      <c r="J46" s="65"/>
      <c r="K46" s="56"/>
      <c r="L46" s="62"/>
      <c r="M46" s="58"/>
      <c r="N46" s="56"/>
      <c r="O46" s="62"/>
      <c r="P46" s="47"/>
      <c r="Q46" s="66"/>
      <c r="R46" s="67"/>
      <c r="S46" s="52"/>
      <c r="T46" s="51"/>
      <c r="U46" s="41" t="s">
        <v>1</v>
      </c>
      <c r="V46" s="157"/>
      <c r="AB46" s="80"/>
      <c r="AD46" s="81"/>
      <c r="AE46" s="81"/>
      <c r="AG46" s="52"/>
      <c r="AH46" s="7"/>
      <c r="AI46" s="7"/>
      <c r="AJ46" s="7"/>
      <c r="AK46" s="7"/>
    </row>
    <row r="47" spans="1:37" s="37" customFormat="1" ht="15" customHeight="1">
      <c r="A47" s="52"/>
      <c r="B47" s="53"/>
      <c r="C47" s="54"/>
      <c r="D47" s="40"/>
      <c r="E47" s="5"/>
      <c r="F47" s="40"/>
      <c r="G47" s="5"/>
      <c r="H47" s="41"/>
      <c r="I47" s="55"/>
      <c r="J47" s="65"/>
      <c r="K47" s="56"/>
      <c r="L47" s="62"/>
      <c r="M47" s="58"/>
      <c r="N47" s="56"/>
      <c r="O47" s="62"/>
      <c r="P47" s="47"/>
      <c r="Q47" s="66"/>
      <c r="R47" s="67"/>
      <c r="S47" s="52"/>
      <c r="T47" s="51"/>
      <c r="U47" s="41" t="s">
        <v>1</v>
      </c>
      <c r="V47" s="157"/>
      <c r="AB47" s="80"/>
      <c r="AD47" s="81"/>
      <c r="AE47" s="81"/>
      <c r="AG47" s="52"/>
      <c r="AH47" s="7"/>
      <c r="AI47" s="7"/>
      <c r="AJ47" s="7"/>
      <c r="AK47" s="7"/>
    </row>
    <row r="48" spans="1:37" s="37" customFormat="1" ht="15" customHeight="1">
      <c r="A48" s="52"/>
      <c r="B48" s="53"/>
      <c r="C48" s="54"/>
      <c r="D48" s="40"/>
      <c r="E48" s="5"/>
      <c r="F48" s="40"/>
      <c r="G48" s="5"/>
      <c r="H48" s="41"/>
      <c r="I48" s="55"/>
      <c r="J48" s="65"/>
      <c r="K48" s="56"/>
      <c r="L48" s="62"/>
      <c r="M48" s="58"/>
      <c r="N48" s="56"/>
      <c r="O48" s="62"/>
      <c r="P48" s="47"/>
      <c r="Q48" s="66"/>
      <c r="R48" s="67"/>
      <c r="S48" s="52"/>
      <c r="T48" s="51"/>
      <c r="U48" s="41" t="s">
        <v>1</v>
      </c>
      <c r="V48" s="157"/>
      <c r="AB48" s="80"/>
      <c r="AD48" s="81"/>
      <c r="AE48" s="81"/>
      <c r="AG48" s="52"/>
      <c r="AH48" s="7"/>
      <c r="AI48" s="7"/>
      <c r="AJ48" s="7"/>
      <c r="AK48" s="7"/>
    </row>
    <row r="49" spans="1:37" s="37" customFormat="1" ht="15" customHeight="1">
      <c r="A49" s="52"/>
      <c r="B49" s="53"/>
      <c r="C49" s="54"/>
      <c r="D49" s="40"/>
      <c r="E49" s="5"/>
      <c r="F49" s="40"/>
      <c r="G49" s="5"/>
      <c r="H49" s="41"/>
      <c r="I49" s="55"/>
      <c r="J49" s="65"/>
      <c r="K49" s="56"/>
      <c r="L49" s="62"/>
      <c r="M49" s="58"/>
      <c r="N49" s="56"/>
      <c r="O49" s="62"/>
      <c r="P49" s="47"/>
      <c r="Q49" s="66"/>
      <c r="R49" s="67"/>
      <c r="S49" s="52"/>
      <c r="T49" s="51"/>
      <c r="U49" s="41" t="s">
        <v>1</v>
      </c>
      <c r="V49" s="157" t="s">
        <v>451</v>
      </c>
      <c r="AB49" s="80"/>
      <c r="AD49" s="81"/>
      <c r="AE49" s="81"/>
      <c r="AG49" s="52"/>
      <c r="AH49" s="7"/>
      <c r="AI49" s="7"/>
      <c r="AJ49" s="7"/>
      <c r="AK49" s="7"/>
    </row>
    <row r="50" spans="1:37" s="37" customFormat="1" ht="15" customHeight="1">
      <c r="A50" s="52"/>
      <c r="B50" s="53"/>
      <c r="C50" s="53"/>
      <c r="D50" s="40"/>
      <c r="E50" s="88"/>
      <c r="F50" s="132"/>
      <c r="G50" s="131"/>
      <c r="H50" s="41"/>
      <c r="I50" s="55"/>
      <c r="J50" s="65"/>
      <c r="K50" s="56"/>
      <c r="L50" s="57"/>
      <c r="M50" s="58"/>
      <c r="N50" s="56"/>
      <c r="O50" s="57"/>
      <c r="P50" s="47"/>
      <c r="Q50" s="59"/>
      <c r="R50" s="60"/>
      <c r="S50" s="61"/>
      <c r="T50" s="51"/>
      <c r="U50" s="41" t="s">
        <v>1</v>
      </c>
      <c r="V50" s="157" t="s">
        <v>452</v>
      </c>
      <c r="AB50" s="80"/>
      <c r="AD50" s="81"/>
      <c r="AE50" s="81"/>
      <c r="AG50" s="52"/>
      <c r="AH50" s="7"/>
      <c r="AI50" s="7"/>
      <c r="AJ50" s="7"/>
      <c r="AK50" s="7"/>
    </row>
    <row r="51" spans="1:37" s="37" customFormat="1" ht="15" customHeight="1">
      <c r="A51" s="52"/>
      <c r="B51" s="53"/>
      <c r="C51" s="53"/>
      <c r="D51" s="40"/>
      <c r="E51" s="89"/>
      <c r="F51" s="132"/>
      <c r="G51" s="131"/>
      <c r="H51" s="41"/>
      <c r="I51" s="55"/>
      <c r="J51" s="65"/>
      <c r="K51" s="56"/>
      <c r="L51" s="62"/>
      <c r="M51" s="58"/>
      <c r="N51" s="56"/>
      <c r="O51" s="62"/>
      <c r="P51" s="47"/>
      <c r="Q51" s="66"/>
      <c r="R51" s="67"/>
      <c r="S51" s="52"/>
      <c r="T51" s="51"/>
      <c r="U51" s="41" t="s">
        <v>1</v>
      </c>
      <c r="V51" s="157" t="s">
        <v>453</v>
      </c>
      <c r="AB51" s="80"/>
      <c r="AD51" s="81"/>
      <c r="AE51" s="81"/>
      <c r="AG51" s="52"/>
      <c r="AH51" s="7"/>
      <c r="AI51" s="7"/>
      <c r="AJ51" s="7"/>
      <c r="AK51" s="7"/>
    </row>
    <row r="52" spans="1:37" s="37" customFormat="1" ht="15" customHeight="1">
      <c r="A52" s="52"/>
      <c r="B52" s="53"/>
      <c r="C52" s="54"/>
      <c r="D52" s="40"/>
      <c r="E52" s="89"/>
      <c r="F52" s="132"/>
      <c r="G52" s="5"/>
      <c r="H52" s="41"/>
      <c r="I52" s="55"/>
      <c r="J52" s="65"/>
      <c r="K52" s="56"/>
      <c r="L52" s="57"/>
      <c r="M52" s="58"/>
      <c r="N52" s="56"/>
      <c r="O52" s="57"/>
      <c r="P52" s="47"/>
      <c r="Q52" s="59"/>
      <c r="R52" s="60"/>
      <c r="S52" s="61"/>
      <c r="T52" s="51"/>
      <c r="U52" s="41" t="s">
        <v>1</v>
      </c>
      <c r="V52" s="157"/>
      <c r="AB52" s="80"/>
      <c r="AD52" s="81"/>
      <c r="AE52" s="81"/>
      <c r="AG52" s="52"/>
      <c r="AH52" s="7"/>
      <c r="AI52" s="7"/>
      <c r="AJ52" s="7"/>
      <c r="AK52" s="7"/>
    </row>
    <row r="53" spans="1:37" s="37" customFormat="1" ht="15" customHeight="1">
      <c r="A53" s="52"/>
      <c r="B53" s="53"/>
      <c r="C53" s="54"/>
      <c r="D53" s="40"/>
      <c r="E53" s="5"/>
      <c r="F53" s="40"/>
      <c r="G53" s="5"/>
      <c r="H53" s="41"/>
      <c r="I53" s="55"/>
      <c r="J53" s="65"/>
      <c r="K53" s="56"/>
      <c r="L53" s="62"/>
      <c r="M53" s="58"/>
      <c r="N53" s="56"/>
      <c r="O53" s="62"/>
      <c r="P53" s="47"/>
      <c r="Q53" s="66"/>
      <c r="R53" s="67"/>
      <c r="S53" s="52"/>
      <c r="T53" s="51"/>
      <c r="U53" s="41" t="s">
        <v>1</v>
      </c>
      <c r="V53" s="157" t="s">
        <v>454</v>
      </c>
      <c r="AB53" s="80"/>
      <c r="AD53" s="81"/>
      <c r="AE53" s="81"/>
      <c r="AG53" s="52"/>
      <c r="AH53" s="7"/>
      <c r="AI53" s="7"/>
      <c r="AJ53" s="7"/>
      <c r="AK53" s="7"/>
    </row>
    <row r="54" spans="1:37" s="37" customFormat="1" ht="15" customHeight="1">
      <c r="A54" s="52"/>
      <c r="B54" s="53"/>
      <c r="C54" s="54"/>
      <c r="D54" s="40"/>
      <c r="E54" s="5"/>
      <c r="F54" s="40"/>
      <c r="G54" s="5"/>
      <c r="H54" s="41"/>
      <c r="I54" s="55"/>
      <c r="J54" s="65"/>
      <c r="K54" s="56"/>
      <c r="L54" s="62"/>
      <c r="M54" s="58"/>
      <c r="N54" s="56"/>
      <c r="O54" s="62"/>
      <c r="P54" s="47"/>
      <c r="Q54" s="66"/>
      <c r="R54" s="67"/>
      <c r="S54" s="52"/>
      <c r="T54" s="51"/>
      <c r="U54" s="41" t="s">
        <v>1</v>
      </c>
      <c r="V54" s="157" t="s">
        <v>455</v>
      </c>
      <c r="AB54" s="80"/>
      <c r="AD54" s="81"/>
      <c r="AE54" s="81"/>
      <c r="AG54" s="52"/>
      <c r="AH54" s="7"/>
      <c r="AI54" s="7"/>
      <c r="AJ54" s="7"/>
      <c r="AK54" s="7"/>
    </row>
    <row r="55" spans="1:37" s="37" customFormat="1" ht="15" customHeight="1">
      <c r="A55" s="52"/>
      <c r="B55" s="53"/>
      <c r="C55" s="54"/>
      <c r="D55" s="40"/>
      <c r="E55" s="5"/>
      <c r="F55" s="40"/>
      <c r="G55" s="5"/>
      <c r="H55" s="41"/>
      <c r="I55" s="55"/>
      <c r="J55" s="65"/>
      <c r="K55" s="56"/>
      <c r="L55" s="62"/>
      <c r="M55" s="58"/>
      <c r="N55" s="56"/>
      <c r="O55" s="62"/>
      <c r="P55" s="47"/>
      <c r="Q55" s="66"/>
      <c r="R55" s="67"/>
      <c r="S55" s="52"/>
      <c r="T55" s="51"/>
      <c r="U55" s="41" t="s">
        <v>1</v>
      </c>
      <c r="V55" s="157" t="s">
        <v>456</v>
      </c>
      <c r="AB55" s="80"/>
      <c r="AD55" s="81"/>
      <c r="AE55" s="81"/>
      <c r="AG55" s="52"/>
      <c r="AH55" s="7"/>
      <c r="AI55" s="7"/>
      <c r="AJ55" s="7"/>
      <c r="AK55" s="7"/>
    </row>
    <row r="56" spans="1:37" s="37" customFormat="1" ht="15" customHeight="1">
      <c r="A56" s="52"/>
      <c r="B56" s="53"/>
      <c r="C56" s="54"/>
      <c r="D56" s="40"/>
      <c r="E56" s="5"/>
      <c r="F56" s="40"/>
      <c r="G56" s="5"/>
      <c r="H56" s="41"/>
      <c r="I56" s="55"/>
      <c r="J56" s="65"/>
      <c r="K56" s="56"/>
      <c r="L56" s="62"/>
      <c r="M56" s="58"/>
      <c r="N56" s="56"/>
      <c r="O56" s="62"/>
      <c r="P56" s="47"/>
      <c r="Q56" s="66"/>
      <c r="R56" s="67"/>
      <c r="S56" s="52"/>
      <c r="T56" s="51"/>
      <c r="U56" s="41" t="s">
        <v>1</v>
      </c>
      <c r="V56" s="157" t="s">
        <v>457</v>
      </c>
      <c r="AB56" s="80"/>
      <c r="AD56" s="81"/>
      <c r="AE56" s="81"/>
      <c r="AG56" s="52"/>
      <c r="AH56" s="7"/>
      <c r="AI56" s="7"/>
      <c r="AJ56" s="7"/>
      <c r="AK56" s="7"/>
    </row>
    <row r="57" spans="1:37" s="37" customFormat="1" ht="15" customHeight="1">
      <c r="A57" s="52"/>
      <c r="B57" s="53"/>
      <c r="C57" s="53"/>
      <c r="D57" s="40"/>
      <c r="E57" s="5"/>
      <c r="F57" s="40"/>
      <c r="G57" s="5"/>
      <c r="H57" s="41"/>
      <c r="I57" s="55"/>
      <c r="J57" s="65"/>
      <c r="K57" s="56"/>
      <c r="L57" s="62"/>
      <c r="M57" s="58"/>
      <c r="N57" s="56"/>
      <c r="O57" s="62"/>
      <c r="P57" s="47"/>
      <c r="Q57" s="66"/>
      <c r="R57" s="67"/>
      <c r="S57" s="52"/>
      <c r="T57" s="51"/>
      <c r="U57" s="41" t="s">
        <v>1</v>
      </c>
      <c r="V57" s="157" t="s">
        <v>458</v>
      </c>
      <c r="AB57" s="80"/>
      <c r="AD57" s="81"/>
      <c r="AE57" s="81"/>
      <c r="AG57" s="52"/>
      <c r="AH57" s="7"/>
      <c r="AI57" s="7"/>
      <c r="AJ57" s="7"/>
      <c r="AK57" s="7"/>
    </row>
    <row r="58" spans="1:37" s="37" customFormat="1" ht="15" customHeight="1">
      <c r="A58" s="52"/>
      <c r="B58" s="53"/>
      <c r="C58" s="53"/>
      <c r="D58" s="40"/>
      <c r="E58" s="5"/>
      <c r="F58" s="40"/>
      <c r="G58" s="5"/>
      <c r="H58" s="41"/>
      <c r="I58" s="55"/>
      <c r="J58" s="65"/>
      <c r="K58" s="56"/>
      <c r="L58" s="62"/>
      <c r="M58" s="58"/>
      <c r="N58" s="56"/>
      <c r="O58" s="62"/>
      <c r="P58" s="47"/>
      <c r="Q58" s="66"/>
      <c r="R58" s="67"/>
      <c r="S58" s="52"/>
      <c r="T58" s="51"/>
      <c r="U58" s="41" t="s">
        <v>1</v>
      </c>
      <c r="V58" s="157" t="s">
        <v>459</v>
      </c>
      <c r="AB58" s="80"/>
      <c r="AD58" s="81"/>
      <c r="AE58" s="81"/>
      <c r="AG58" s="52"/>
      <c r="AH58" s="7"/>
      <c r="AI58" s="7"/>
      <c r="AJ58" s="7"/>
      <c r="AK58" s="7"/>
    </row>
    <row r="59" spans="1:37" s="37" customFormat="1" ht="15" customHeight="1">
      <c r="A59" s="52"/>
      <c r="B59" s="53"/>
      <c r="C59" s="53"/>
      <c r="D59" s="40"/>
      <c r="E59" s="5"/>
      <c r="F59" s="40"/>
      <c r="G59" s="5"/>
      <c r="H59" s="41"/>
      <c r="I59" s="55"/>
      <c r="J59" s="65"/>
      <c r="K59" s="56"/>
      <c r="L59" s="62"/>
      <c r="M59" s="58"/>
      <c r="N59" s="56"/>
      <c r="O59" s="62"/>
      <c r="P59" s="47"/>
      <c r="Q59" s="66"/>
      <c r="R59" s="67"/>
      <c r="S59" s="52"/>
      <c r="T59" s="51"/>
      <c r="U59" s="41" t="s">
        <v>1</v>
      </c>
      <c r="V59" s="157" t="s">
        <v>77</v>
      </c>
      <c r="AB59" s="80"/>
      <c r="AD59" s="81"/>
      <c r="AE59" s="81"/>
      <c r="AG59" s="52"/>
      <c r="AH59" s="7"/>
      <c r="AI59" s="7"/>
      <c r="AJ59" s="7"/>
      <c r="AK59" s="7"/>
    </row>
    <row r="60" spans="1:37" s="37" customFormat="1" ht="15" customHeight="1">
      <c r="A60" s="52"/>
      <c r="B60" s="53"/>
      <c r="C60" s="54"/>
      <c r="D60" s="40"/>
      <c r="E60" s="5"/>
      <c r="F60" s="40"/>
      <c r="G60" s="5"/>
      <c r="H60" s="41"/>
      <c r="I60" s="55"/>
      <c r="J60" s="65"/>
      <c r="K60" s="56"/>
      <c r="L60" s="62"/>
      <c r="M60" s="58"/>
      <c r="N60" s="56"/>
      <c r="O60" s="62"/>
      <c r="P60" s="47"/>
      <c r="Q60" s="66"/>
      <c r="R60" s="67"/>
      <c r="S60" s="52"/>
      <c r="T60" s="51"/>
      <c r="U60" s="41" t="s">
        <v>1</v>
      </c>
      <c r="V60" s="157" t="s">
        <v>460</v>
      </c>
      <c r="AB60" s="80"/>
      <c r="AD60" s="81"/>
      <c r="AE60" s="81"/>
      <c r="AG60" s="52"/>
      <c r="AH60" s="7"/>
      <c r="AI60" s="7"/>
      <c r="AJ60" s="7"/>
      <c r="AK60" s="7"/>
    </row>
    <row r="61" spans="1:37" s="37" customFormat="1" ht="15" customHeight="1">
      <c r="A61" s="52"/>
      <c r="B61" s="53"/>
      <c r="C61" s="54"/>
      <c r="D61" s="40"/>
      <c r="E61" s="5"/>
      <c r="F61" s="40"/>
      <c r="G61" s="5"/>
      <c r="H61" s="41"/>
      <c r="I61" s="55"/>
      <c r="J61" s="54"/>
      <c r="K61" s="56"/>
      <c r="L61" s="62"/>
      <c r="M61" s="58"/>
      <c r="N61" s="56"/>
      <c r="O61" s="62"/>
      <c r="P61" s="47"/>
      <c r="Q61" s="66"/>
      <c r="R61" s="67"/>
      <c r="S61" s="52"/>
      <c r="T61" s="51"/>
      <c r="U61" s="41" t="s">
        <v>1</v>
      </c>
      <c r="V61" s="157" t="s">
        <v>461</v>
      </c>
      <c r="AB61" s="80"/>
      <c r="AD61" s="81"/>
      <c r="AE61" s="81"/>
      <c r="AG61" s="52"/>
      <c r="AH61" s="7"/>
      <c r="AI61" s="7"/>
      <c r="AJ61" s="7"/>
      <c r="AK61" s="7"/>
    </row>
    <row r="62" spans="1:37" s="37" customFormat="1" ht="15" customHeight="1">
      <c r="A62" s="52"/>
      <c r="B62" s="53"/>
      <c r="C62" s="54"/>
      <c r="D62" s="40"/>
      <c r="E62" s="5"/>
      <c r="F62" s="40"/>
      <c r="G62" s="5"/>
      <c r="H62" s="41"/>
      <c r="I62" s="55"/>
      <c r="J62" s="65"/>
      <c r="K62" s="56"/>
      <c r="L62" s="62"/>
      <c r="M62" s="58"/>
      <c r="N62" s="56"/>
      <c r="O62" s="62"/>
      <c r="P62" s="47"/>
      <c r="Q62" s="66"/>
      <c r="R62" s="67"/>
      <c r="S62" s="52"/>
      <c r="T62" s="51"/>
      <c r="U62" s="41" t="s">
        <v>1</v>
      </c>
      <c r="V62" s="157"/>
      <c r="AB62" s="80"/>
      <c r="AD62" s="81"/>
      <c r="AE62" s="81"/>
      <c r="AG62" s="52"/>
      <c r="AH62" s="7"/>
      <c r="AI62" s="7"/>
      <c r="AJ62" s="7"/>
      <c r="AK62" s="7"/>
    </row>
    <row r="63" spans="1:37" s="37" customFormat="1" ht="15" customHeight="1">
      <c r="A63" s="52"/>
      <c r="B63" s="53"/>
      <c r="C63" s="54"/>
      <c r="D63" s="40"/>
      <c r="E63" s="5"/>
      <c r="F63" s="40"/>
      <c r="G63" s="5"/>
      <c r="H63" s="41"/>
      <c r="I63" s="55"/>
      <c r="J63" s="65"/>
      <c r="K63" s="56"/>
      <c r="L63" s="62"/>
      <c r="M63" s="58"/>
      <c r="N63" s="56"/>
      <c r="O63" s="62"/>
      <c r="P63" s="47"/>
      <c r="Q63" s="66"/>
      <c r="R63" s="67"/>
      <c r="S63" s="52"/>
      <c r="T63" s="51"/>
      <c r="U63" s="41" t="s">
        <v>1</v>
      </c>
      <c r="V63" s="157" t="s">
        <v>462</v>
      </c>
      <c r="AB63" s="80"/>
      <c r="AD63" s="81"/>
      <c r="AE63" s="81"/>
      <c r="AG63" s="52"/>
      <c r="AH63" s="7"/>
      <c r="AI63" s="7"/>
      <c r="AJ63" s="7"/>
      <c r="AK63" s="7"/>
    </row>
    <row r="64" spans="1:37" s="37" customFormat="1" ht="15" customHeight="1">
      <c r="A64" s="52"/>
      <c r="B64" s="53"/>
      <c r="C64" s="54"/>
      <c r="D64" s="40"/>
      <c r="E64" s="5"/>
      <c r="F64" s="40"/>
      <c r="G64" s="5"/>
      <c r="H64" s="41"/>
      <c r="I64" s="55"/>
      <c r="J64" s="65"/>
      <c r="K64" s="56"/>
      <c r="L64" s="62"/>
      <c r="M64" s="58"/>
      <c r="N64" s="56"/>
      <c r="O64" s="62"/>
      <c r="P64" s="47"/>
      <c r="Q64" s="66"/>
      <c r="R64" s="67"/>
      <c r="S64" s="52"/>
      <c r="T64" s="51"/>
      <c r="U64" s="41" t="s">
        <v>1</v>
      </c>
      <c r="V64" s="157" t="s">
        <v>463</v>
      </c>
      <c r="AB64" s="80"/>
      <c r="AD64" s="81"/>
      <c r="AE64" s="81"/>
      <c r="AG64" s="52"/>
      <c r="AH64" s="7"/>
      <c r="AI64" s="7"/>
      <c r="AJ64" s="7"/>
      <c r="AK64" s="7"/>
    </row>
    <row r="65" spans="1:37" s="37" customFormat="1" ht="15" customHeight="1">
      <c r="A65" s="52"/>
      <c r="B65" s="53"/>
      <c r="C65" s="54"/>
      <c r="D65" s="40"/>
      <c r="E65" s="5"/>
      <c r="F65" s="40"/>
      <c r="G65" s="5"/>
      <c r="H65" s="41"/>
      <c r="I65" s="55"/>
      <c r="J65" s="65"/>
      <c r="K65" s="56"/>
      <c r="L65" s="62"/>
      <c r="M65" s="58"/>
      <c r="N65" s="56"/>
      <c r="O65" s="62"/>
      <c r="P65" s="47"/>
      <c r="Q65" s="66"/>
      <c r="R65" s="67"/>
      <c r="S65" s="52"/>
      <c r="T65" s="51"/>
      <c r="U65" s="41" t="s">
        <v>1</v>
      </c>
      <c r="V65" s="233"/>
      <c r="AB65" s="80"/>
      <c r="AD65" s="81"/>
      <c r="AE65" s="81"/>
      <c r="AG65" s="52"/>
      <c r="AH65" s="7"/>
      <c r="AI65" s="7"/>
      <c r="AJ65" s="7"/>
      <c r="AK65" s="7"/>
    </row>
    <row r="66" spans="1:37" s="37" customFormat="1" ht="15" customHeight="1">
      <c r="A66" s="52"/>
      <c r="B66" s="53"/>
      <c r="C66" s="54"/>
      <c r="D66" s="40"/>
      <c r="E66" s="5"/>
      <c r="F66" s="40"/>
      <c r="G66" s="5"/>
      <c r="H66" s="41"/>
      <c r="I66" s="55"/>
      <c r="J66" s="65"/>
      <c r="K66" s="56"/>
      <c r="L66" s="62"/>
      <c r="M66" s="58"/>
      <c r="N66" s="56"/>
      <c r="O66" s="62"/>
      <c r="P66" s="47"/>
      <c r="Q66" s="66"/>
      <c r="R66" s="67"/>
      <c r="S66" s="52"/>
      <c r="T66" s="51"/>
      <c r="U66" s="41" t="s">
        <v>1</v>
      </c>
      <c r="V66" s="234"/>
      <c r="AB66" s="80"/>
      <c r="AD66" s="81"/>
      <c r="AE66" s="81"/>
      <c r="AG66" s="52"/>
      <c r="AH66" s="7"/>
      <c r="AI66" s="7"/>
      <c r="AJ66" s="7"/>
      <c r="AK66" s="7"/>
    </row>
    <row r="67" spans="1:37" s="37" customFormat="1" ht="15" customHeight="1">
      <c r="A67" s="52"/>
      <c r="B67" s="53"/>
      <c r="C67" s="54"/>
      <c r="D67" s="40"/>
      <c r="E67" s="5"/>
      <c r="F67" s="40"/>
      <c r="G67" s="5"/>
      <c r="H67" s="41"/>
      <c r="I67" s="55"/>
      <c r="J67" s="65"/>
      <c r="K67" s="56"/>
      <c r="L67" s="62"/>
      <c r="M67" s="58"/>
      <c r="N67" s="56"/>
      <c r="O67" s="62"/>
      <c r="P67" s="47"/>
      <c r="Q67" s="66"/>
      <c r="R67" s="67"/>
      <c r="S67" s="52"/>
      <c r="T67" s="51"/>
      <c r="U67" s="41" t="s">
        <v>1</v>
      </c>
      <c r="V67" s="233"/>
      <c r="AB67" s="80"/>
      <c r="AD67" s="81"/>
      <c r="AE67" s="81"/>
      <c r="AG67" s="52"/>
      <c r="AH67" s="7"/>
      <c r="AI67" s="7"/>
      <c r="AJ67" s="7"/>
      <c r="AK67" s="7"/>
    </row>
    <row r="68" spans="1:37" s="37" customFormat="1" ht="15" customHeight="1">
      <c r="A68" s="52"/>
      <c r="B68" s="53"/>
      <c r="C68" s="54"/>
      <c r="D68" s="40"/>
      <c r="E68" s="5"/>
      <c r="F68" s="40"/>
      <c r="G68" s="5"/>
      <c r="H68" s="41"/>
      <c r="I68" s="55"/>
      <c r="J68" s="65"/>
      <c r="K68" s="56"/>
      <c r="L68" s="57"/>
      <c r="M68" s="58"/>
      <c r="N68" s="56"/>
      <c r="O68" s="57"/>
      <c r="P68" s="47"/>
      <c r="Q68" s="59"/>
      <c r="R68" s="60"/>
      <c r="S68" s="61"/>
      <c r="T68" s="51"/>
      <c r="U68" s="41" t="s">
        <v>1</v>
      </c>
      <c r="V68" s="234"/>
      <c r="AB68" s="80"/>
      <c r="AD68" s="81"/>
      <c r="AE68" s="81"/>
      <c r="AG68" s="52"/>
      <c r="AH68" s="7"/>
      <c r="AI68" s="7"/>
      <c r="AJ68" s="7"/>
      <c r="AK68" s="7"/>
    </row>
    <row r="69" spans="1:37" s="37" customFormat="1" ht="15" customHeight="1">
      <c r="A69" s="52"/>
      <c r="B69" s="53"/>
      <c r="C69" s="54"/>
      <c r="D69" s="40"/>
      <c r="E69" s="5"/>
      <c r="F69" s="40"/>
      <c r="G69" s="5"/>
      <c r="H69" s="41"/>
      <c r="I69" s="55"/>
      <c r="J69" s="54"/>
      <c r="K69" s="56"/>
      <c r="L69" s="57"/>
      <c r="M69" s="58"/>
      <c r="N69" s="56"/>
      <c r="O69" s="57"/>
      <c r="P69" s="68"/>
      <c r="Q69" s="66"/>
      <c r="R69" s="67"/>
      <c r="S69" s="61"/>
      <c r="T69" s="64"/>
      <c r="U69" s="41" t="s">
        <v>1</v>
      </c>
      <c r="V69" s="233"/>
      <c r="AB69" s="80"/>
      <c r="AD69" s="81"/>
      <c r="AE69" s="81"/>
      <c r="AG69" s="52"/>
      <c r="AH69" s="7"/>
      <c r="AI69" s="7"/>
      <c r="AJ69" s="7"/>
      <c r="AK69" s="7"/>
    </row>
    <row r="70" spans="1:37" s="37" customFormat="1" ht="15" customHeight="1">
      <c r="A70" s="52"/>
      <c r="B70" s="53"/>
      <c r="C70" s="53"/>
      <c r="D70" s="40"/>
      <c r="E70" s="5"/>
      <c r="F70" s="40"/>
      <c r="G70" s="5"/>
      <c r="H70" s="41"/>
      <c r="I70" s="55"/>
      <c r="J70" s="54"/>
      <c r="K70" s="56"/>
      <c r="L70" s="57"/>
      <c r="M70" s="58"/>
      <c r="N70" s="52"/>
      <c r="O70" s="62"/>
      <c r="P70" s="68"/>
      <c r="Q70" s="52"/>
      <c r="R70" s="52"/>
      <c r="S70" s="52"/>
      <c r="T70" s="64"/>
      <c r="U70" s="41" t="s">
        <v>1</v>
      </c>
      <c r="V70" s="235" t="s">
        <v>464</v>
      </c>
      <c r="AB70" s="80"/>
      <c r="AD70" s="81"/>
      <c r="AE70" s="81"/>
      <c r="AG70" s="52"/>
      <c r="AH70" s="7"/>
      <c r="AI70" s="7"/>
      <c r="AJ70" s="7"/>
      <c r="AK70" s="7"/>
    </row>
    <row r="71" spans="1:37" s="37" customFormat="1" ht="15" customHeight="1">
      <c r="A71" s="52"/>
      <c r="B71" s="53"/>
      <c r="C71" s="53"/>
      <c r="D71" s="40"/>
      <c r="E71" s="5"/>
      <c r="F71" s="40"/>
      <c r="G71" s="5"/>
      <c r="H71" s="41"/>
      <c r="I71" s="55"/>
      <c r="J71" s="54"/>
      <c r="K71" s="56"/>
      <c r="L71" s="57"/>
      <c r="M71" s="58"/>
      <c r="N71" s="52"/>
      <c r="O71" s="62"/>
      <c r="P71" s="68"/>
      <c r="Q71" s="52"/>
      <c r="R71" s="52"/>
      <c r="S71" s="52"/>
      <c r="T71" s="64"/>
      <c r="U71" s="41" t="s">
        <v>1</v>
      </c>
      <c r="V71" s="235" t="s">
        <v>465</v>
      </c>
      <c r="AB71" s="80"/>
      <c r="AD71" s="81"/>
      <c r="AE71" s="81"/>
      <c r="AG71" s="52"/>
      <c r="AH71" s="7"/>
      <c r="AI71" s="7"/>
      <c r="AJ71" s="7"/>
      <c r="AK71" s="7"/>
    </row>
    <row r="72" spans="1:37" s="37" customFormat="1" ht="15" customHeight="1">
      <c r="B72" s="69"/>
      <c r="C72" s="69"/>
      <c r="D72" s="70"/>
      <c r="E72" s="6"/>
      <c r="F72" s="70"/>
      <c r="G72" s="6"/>
      <c r="H72" s="41"/>
      <c r="I72" s="55"/>
      <c r="J72" s="54"/>
      <c r="K72" s="56"/>
      <c r="L72" s="57"/>
      <c r="M72" s="58"/>
      <c r="O72" s="71"/>
      <c r="P72" s="72"/>
      <c r="T72" s="73"/>
      <c r="U72" s="41" t="s">
        <v>1</v>
      </c>
      <c r="V72" s="235" t="s">
        <v>466</v>
      </c>
      <c r="AB72" s="80"/>
      <c r="AD72" s="81"/>
      <c r="AE72" s="81"/>
      <c r="AG72" s="52"/>
      <c r="AH72" s="7"/>
      <c r="AI72" s="7"/>
      <c r="AJ72" s="7"/>
      <c r="AK72" s="7"/>
    </row>
    <row r="73" spans="1:37" s="37" customFormat="1" ht="15" customHeight="1">
      <c r="B73" s="69"/>
      <c r="C73" s="69"/>
      <c r="D73" s="70"/>
      <c r="E73" s="6"/>
      <c r="F73" s="70"/>
      <c r="G73" s="6"/>
      <c r="H73" s="41"/>
      <c r="I73" s="55"/>
      <c r="J73" s="54"/>
      <c r="K73" s="56"/>
      <c r="L73" s="57"/>
      <c r="M73" s="58"/>
      <c r="O73" s="71"/>
      <c r="P73" s="72"/>
      <c r="T73" s="73"/>
      <c r="U73" s="41" t="s">
        <v>1</v>
      </c>
      <c r="V73" s="233"/>
      <c r="AB73" s="80"/>
      <c r="AD73" s="81"/>
      <c r="AE73" s="81"/>
      <c r="AG73" s="52"/>
      <c r="AH73" s="7"/>
      <c r="AI73" s="7"/>
      <c r="AJ73" s="7"/>
      <c r="AK73" s="7"/>
    </row>
    <row r="74" spans="1:37" s="37" customFormat="1" ht="15" customHeight="1">
      <c r="B74" s="69"/>
      <c r="C74" s="69"/>
      <c r="D74" s="70"/>
      <c r="E74" s="6"/>
      <c r="F74" s="70"/>
      <c r="G74" s="6"/>
      <c r="H74" s="41"/>
      <c r="I74" s="55"/>
      <c r="J74" s="54"/>
      <c r="K74" s="56"/>
      <c r="L74" s="57"/>
      <c r="M74" s="58"/>
      <c r="O74" s="71"/>
      <c r="P74" s="72"/>
      <c r="T74" s="73"/>
      <c r="U74" s="41" t="s">
        <v>1</v>
      </c>
      <c r="V74" s="233"/>
      <c r="AB74" s="80"/>
      <c r="AD74" s="81"/>
      <c r="AE74" s="81"/>
      <c r="AG74" s="52"/>
      <c r="AH74" s="7"/>
      <c r="AI74" s="7"/>
      <c r="AJ74" s="7"/>
      <c r="AK74" s="7"/>
    </row>
    <row r="75" spans="1:37" s="37" customFormat="1" ht="15" customHeight="1">
      <c r="B75" s="69"/>
      <c r="C75" s="69"/>
      <c r="D75" s="70"/>
      <c r="E75" s="6"/>
      <c r="F75" s="70"/>
      <c r="G75" s="6"/>
      <c r="H75" s="41"/>
      <c r="I75" s="55"/>
      <c r="J75" s="54"/>
      <c r="K75" s="56"/>
      <c r="L75" s="57"/>
      <c r="M75" s="58"/>
      <c r="O75" s="71"/>
      <c r="P75" s="72"/>
      <c r="T75" s="73"/>
      <c r="U75" s="41" t="s">
        <v>1</v>
      </c>
      <c r="V75" s="233"/>
      <c r="AB75" s="80"/>
      <c r="AD75" s="81"/>
      <c r="AE75" s="81"/>
      <c r="AG75" s="52"/>
      <c r="AH75" s="7"/>
      <c r="AI75" s="7"/>
      <c r="AJ75" s="7"/>
      <c r="AK75" s="7"/>
    </row>
    <row r="76" spans="1:37" s="37" customFormat="1" ht="15" customHeight="1">
      <c r="B76" s="69"/>
      <c r="C76" s="69"/>
      <c r="D76" s="70"/>
      <c r="E76" s="6"/>
      <c r="F76" s="70"/>
      <c r="G76" s="6"/>
      <c r="H76" s="41"/>
      <c r="I76" s="55"/>
      <c r="J76" s="54"/>
      <c r="K76" s="56"/>
      <c r="L76" s="57"/>
      <c r="M76" s="58"/>
      <c r="O76" s="71"/>
      <c r="P76" s="72"/>
      <c r="T76" s="73"/>
      <c r="U76" s="41" t="s">
        <v>1</v>
      </c>
      <c r="V76" s="233"/>
      <c r="AB76" s="80"/>
      <c r="AD76" s="81"/>
      <c r="AE76" s="81"/>
      <c r="AG76" s="52"/>
      <c r="AH76" s="7"/>
      <c r="AI76" s="7"/>
      <c r="AJ76" s="7"/>
      <c r="AK76" s="7"/>
    </row>
    <row r="77" spans="1:37" s="37" customFormat="1" ht="15" customHeight="1">
      <c r="B77" s="69"/>
      <c r="C77" s="69"/>
      <c r="D77" s="70"/>
      <c r="E77" s="6"/>
      <c r="F77" s="70"/>
      <c r="G77" s="6"/>
      <c r="H77" s="41"/>
      <c r="I77" s="55"/>
      <c r="J77" s="54"/>
      <c r="K77" s="56"/>
      <c r="L77" s="57"/>
      <c r="M77" s="58"/>
      <c r="O77" s="71"/>
      <c r="P77" s="72"/>
      <c r="T77" s="73"/>
      <c r="U77" s="41" t="s">
        <v>1</v>
      </c>
      <c r="V77" s="228"/>
      <c r="AB77" s="80"/>
      <c r="AD77" s="81"/>
      <c r="AE77" s="81"/>
      <c r="AG77" s="52"/>
      <c r="AH77" s="7"/>
      <c r="AI77" s="7"/>
      <c r="AJ77" s="7"/>
      <c r="AK77" s="7"/>
    </row>
    <row r="78" spans="1:37" s="37" customFormat="1" ht="15" customHeight="1">
      <c r="B78" s="69"/>
      <c r="C78" s="69"/>
      <c r="D78" s="70"/>
      <c r="E78" s="6"/>
      <c r="F78" s="70"/>
      <c r="G78" s="6"/>
      <c r="H78" s="41"/>
      <c r="I78" s="55"/>
      <c r="J78" s="54"/>
      <c r="K78" s="56"/>
      <c r="L78" s="57"/>
      <c r="M78" s="58"/>
      <c r="O78" s="71"/>
      <c r="P78" s="72"/>
      <c r="T78" s="73"/>
      <c r="U78" s="41" t="s">
        <v>1</v>
      </c>
      <c r="V78" s="236" t="s">
        <v>467</v>
      </c>
      <c r="AB78" s="80"/>
      <c r="AD78" s="81"/>
      <c r="AE78" s="81"/>
      <c r="AG78" s="52"/>
      <c r="AH78" s="7"/>
      <c r="AI78" s="7"/>
      <c r="AJ78" s="7"/>
      <c r="AK78" s="7"/>
    </row>
    <row r="79" spans="1:37" s="37" customFormat="1" ht="15" customHeight="1">
      <c r="B79" s="69"/>
      <c r="C79" s="69"/>
      <c r="D79" s="70"/>
      <c r="E79" s="6"/>
      <c r="F79" s="70"/>
      <c r="G79" s="6"/>
      <c r="H79" s="41"/>
      <c r="I79" s="55"/>
      <c r="J79" s="54"/>
      <c r="K79" s="56"/>
      <c r="L79" s="57"/>
      <c r="M79" s="58"/>
      <c r="O79" s="71"/>
      <c r="P79" s="72"/>
      <c r="T79" s="73"/>
      <c r="U79" s="41" t="s">
        <v>1</v>
      </c>
      <c r="V79" s="236" t="s">
        <v>468</v>
      </c>
      <c r="AB79" s="80"/>
      <c r="AD79" s="81"/>
      <c r="AE79" s="81"/>
      <c r="AG79" s="52"/>
      <c r="AH79" s="7"/>
      <c r="AI79" s="7"/>
      <c r="AJ79" s="7"/>
      <c r="AK79" s="7"/>
    </row>
    <row r="80" spans="1:37" s="37" customFormat="1" ht="15" customHeight="1">
      <c r="B80" s="69"/>
      <c r="C80" s="69"/>
      <c r="D80" s="70"/>
      <c r="E80" s="6"/>
      <c r="F80" s="70"/>
      <c r="G80" s="6"/>
      <c r="H80" s="41"/>
      <c r="I80" s="55"/>
      <c r="J80" s="54"/>
      <c r="K80" s="56"/>
      <c r="L80" s="57"/>
      <c r="M80" s="58"/>
      <c r="O80" s="71"/>
      <c r="P80" s="72"/>
      <c r="T80" s="73"/>
      <c r="U80" s="41" t="s">
        <v>1</v>
      </c>
      <c r="V80" s="236" t="s">
        <v>469</v>
      </c>
      <c r="AB80" s="80"/>
      <c r="AD80" s="81"/>
      <c r="AE80" s="81"/>
      <c r="AG80" s="52"/>
      <c r="AH80" s="7"/>
      <c r="AI80" s="7"/>
      <c r="AJ80" s="7"/>
      <c r="AK80" s="7"/>
    </row>
    <row r="81" spans="2:37" s="37" customFormat="1" ht="15" customHeight="1">
      <c r="B81" s="69"/>
      <c r="C81" s="69"/>
      <c r="D81" s="70"/>
      <c r="E81" s="6"/>
      <c r="F81" s="70"/>
      <c r="G81" s="6"/>
      <c r="H81" s="41"/>
      <c r="I81" s="55"/>
      <c r="J81" s="54"/>
      <c r="K81" s="56"/>
      <c r="L81" s="57"/>
      <c r="M81" s="58"/>
      <c r="O81" s="71"/>
      <c r="P81" s="72"/>
      <c r="T81" s="73"/>
      <c r="U81" s="41" t="s">
        <v>1</v>
      </c>
      <c r="V81" s="236" t="s">
        <v>470</v>
      </c>
      <c r="AB81" s="80"/>
      <c r="AD81" s="81"/>
      <c r="AE81" s="81"/>
      <c r="AG81" s="52"/>
      <c r="AH81" s="7"/>
      <c r="AI81" s="7"/>
      <c r="AJ81" s="7"/>
      <c r="AK81" s="7"/>
    </row>
    <row r="82" spans="2:37" s="37" customFormat="1" ht="15" customHeight="1">
      <c r="B82" s="69"/>
      <c r="C82" s="69"/>
      <c r="D82" s="70"/>
      <c r="E82" s="6"/>
      <c r="F82" s="70"/>
      <c r="G82" s="6"/>
      <c r="H82" s="41"/>
      <c r="I82" s="55"/>
      <c r="J82" s="54"/>
      <c r="K82" s="56"/>
      <c r="L82" s="57"/>
      <c r="M82" s="58"/>
      <c r="O82" s="71"/>
      <c r="P82" s="72"/>
      <c r="T82" s="73"/>
      <c r="U82" s="41" t="s">
        <v>1</v>
      </c>
      <c r="V82" s="228"/>
      <c r="AB82" s="80"/>
      <c r="AD82" s="81"/>
      <c r="AE82" s="81"/>
      <c r="AG82" s="52"/>
      <c r="AH82" s="7"/>
      <c r="AI82" s="7"/>
      <c r="AJ82" s="7"/>
      <c r="AK82" s="7"/>
    </row>
    <row r="83" spans="2:37" s="37" customFormat="1" ht="15" customHeight="1">
      <c r="B83" s="69"/>
      <c r="C83" s="69"/>
      <c r="D83" s="70"/>
      <c r="E83" s="6"/>
      <c r="F83" s="70"/>
      <c r="G83" s="6"/>
      <c r="H83" s="41"/>
      <c r="I83" s="55"/>
      <c r="J83" s="54"/>
      <c r="K83" s="56"/>
      <c r="L83" s="57"/>
      <c r="M83" s="58"/>
      <c r="O83" s="71"/>
      <c r="P83" s="72"/>
      <c r="T83" s="73"/>
      <c r="U83" s="41" t="s">
        <v>1</v>
      </c>
      <c r="V83" s="228"/>
      <c r="AB83" s="80"/>
      <c r="AD83" s="81"/>
      <c r="AE83" s="81"/>
      <c r="AG83" s="52"/>
      <c r="AH83" s="7"/>
      <c r="AI83" s="7"/>
      <c r="AJ83" s="7"/>
      <c r="AK83" s="7"/>
    </row>
    <row r="84" spans="2:37" s="37" customFormat="1" ht="15" customHeight="1">
      <c r="B84" s="69"/>
      <c r="C84" s="69"/>
      <c r="D84" s="70"/>
      <c r="E84" s="6"/>
      <c r="F84" s="70"/>
      <c r="G84" s="6"/>
      <c r="H84" s="41"/>
      <c r="I84" s="55"/>
      <c r="J84" s="54"/>
      <c r="K84" s="56"/>
      <c r="L84" s="57"/>
      <c r="M84" s="58"/>
      <c r="O84" s="71"/>
      <c r="P84" s="72"/>
      <c r="T84" s="73"/>
      <c r="U84" s="41" t="s">
        <v>1</v>
      </c>
      <c r="V84" s="228"/>
      <c r="AB84" s="80"/>
      <c r="AD84" s="81"/>
      <c r="AE84" s="81"/>
      <c r="AG84" s="52"/>
      <c r="AH84" s="7"/>
      <c r="AI84" s="7"/>
      <c r="AJ84" s="7"/>
      <c r="AK84" s="7"/>
    </row>
    <row r="85" spans="2:37" s="37" customFormat="1" ht="15" customHeight="1">
      <c r="B85" s="69"/>
      <c r="C85" s="69"/>
      <c r="D85" s="70"/>
      <c r="E85" s="6"/>
      <c r="F85" s="70"/>
      <c r="G85" s="6"/>
      <c r="H85" s="41"/>
      <c r="I85" s="55"/>
      <c r="J85" s="54"/>
      <c r="K85" s="56"/>
      <c r="L85" s="57"/>
      <c r="M85" s="58"/>
      <c r="O85" s="71"/>
      <c r="P85" s="72"/>
      <c r="T85" s="73"/>
      <c r="U85" s="41" t="s">
        <v>1</v>
      </c>
      <c r="V85" s="233"/>
      <c r="AB85" s="80"/>
      <c r="AD85" s="81"/>
      <c r="AE85" s="81"/>
      <c r="AG85" s="52"/>
      <c r="AH85" s="7"/>
      <c r="AI85" s="7"/>
      <c r="AJ85" s="7"/>
      <c r="AK85" s="7"/>
    </row>
    <row r="86" spans="2:37" s="37" customFormat="1" ht="15" customHeight="1">
      <c r="B86" s="69"/>
      <c r="C86" s="69"/>
      <c r="D86" s="70"/>
      <c r="E86" s="6"/>
      <c r="F86" s="70"/>
      <c r="G86" s="6"/>
      <c r="H86" s="41"/>
      <c r="I86" s="55"/>
      <c r="J86" s="54"/>
      <c r="K86" s="56"/>
      <c r="L86" s="57"/>
      <c r="M86" s="58"/>
      <c r="O86" s="71"/>
      <c r="P86" s="72"/>
      <c r="T86" s="73"/>
      <c r="U86" s="41" t="s">
        <v>1</v>
      </c>
      <c r="V86" s="157"/>
      <c r="AB86" s="80"/>
      <c r="AD86" s="81"/>
      <c r="AE86" s="81"/>
      <c r="AG86" s="52"/>
      <c r="AH86" s="7"/>
      <c r="AI86" s="7"/>
      <c r="AJ86" s="7"/>
      <c r="AK86" s="7"/>
    </row>
    <row r="87" spans="2:37" s="37" customFormat="1" ht="15" customHeight="1">
      <c r="B87" s="69"/>
      <c r="C87" s="69"/>
      <c r="D87" s="70"/>
      <c r="E87" s="6"/>
      <c r="F87" s="70"/>
      <c r="G87" s="6"/>
      <c r="H87" s="41"/>
      <c r="I87" s="55"/>
      <c r="J87" s="54"/>
      <c r="K87" s="56"/>
      <c r="L87" s="57"/>
      <c r="M87" s="58"/>
      <c r="O87" s="71"/>
      <c r="P87" s="72"/>
      <c r="T87" s="73"/>
      <c r="U87" s="41" t="s">
        <v>1</v>
      </c>
      <c r="V87" s="233"/>
      <c r="AB87" s="80"/>
      <c r="AD87" s="81"/>
      <c r="AE87" s="81"/>
      <c r="AG87" s="52"/>
      <c r="AH87" s="7"/>
      <c r="AI87" s="7"/>
      <c r="AJ87" s="7"/>
      <c r="AK87" s="7"/>
    </row>
    <row r="88" spans="2:37" s="37" customFormat="1" ht="15" customHeight="1">
      <c r="B88" s="69"/>
      <c r="C88" s="69"/>
      <c r="D88" s="70"/>
      <c r="E88" s="6"/>
      <c r="F88" s="70"/>
      <c r="G88" s="6"/>
      <c r="H88" s="41"/>
      <c r="I88" s="55"/>
      <c r="J88" s="54"/>
      <c r="K88" s="56"/>
      <c r="L88" s="57"/>
      <c r="M88" s="58"/>
      <c r="O88" s="71"/>
      <c r="P88" s="72"/>
      <c r="T88" s="73"/>
      <c r="U88" s="41" t="s">
        <v>1</v>
      </c>
      <c r="V88" s="233"/>
      <c r="AB88" s="80"/>
      <c r="AD88" s="81"/>
      <c r="AE88" s="81"/>
      <c r="AG88" s="52"/>
      <c r="AH88" s="7"/>
      <c r="AI88" s="7"/>
      <c r="AJ88" s="7"/>
      <c r="AK88" s="7"/>
    </row>
    <row r="89" spans="2:37" s="37" customFormat="1" ht="15" customHeight="1">
      <c r="B89" s="69"/>
      <c r="C89" s="69"/>
      <c r="D89" s="70"/>
      <c r="E89" s="6"/>
      <c r="F89" s="70"/>
      <c r="G89" s="6"/>
      <c r="H89" s="41"/>
      <c r="I89" s="55"/>
      <c r="J89" s="54"/>
      <c r="K89" s="56"/>
      <c r="L89" s="57"/>
      <c r="M89" s="58"/>
      <c r="O89" s="71"/>
      <c r="P89" s="72"/>
      <c r="T89" s="73"/>
      <c r="U89" s="41" t="s">
        <v>1</v>
      </c>
      <c r="V89" s="233"/>
      <c r="AB89" s="80"/>
      <c r="AD89" s="81"/>
      <c r="AE89" s="81"/>
      <c r="AG89" s="52"/>
      <c r="AH89" s="7"/>
      <c r="AI89" s="7"/>
      <c r="AJ89" s="7"/>
      <c r="AK89" s="7"/>
    </row>
    <row r="90" spans="2:37" s="37" customFormat="1" ht="15" customHeight="1">
      <c r="B90" s="69"/>
      <c r="C90" s="69"/>
      <c r="D90" s="70"/>
      <c r="E90" s="6"/>
      <c r="F90" s="70"/>
      <c r="G90" s="6"/>
      <c r="H90" s="41"/>
      <c r="I90" s="55"/>
      <c r="J90" s="54"/>
      <c r="K90" s="56"/>
      <c r="L90" s="57"/>
      <c r="M90" s="58"/>
      <c r="O90" s="71"/>
      <c r="P90" s="72"/>
      <c r="T90" s="73"/>
      <c r="U90" s="41" t="s">
        <v>1</v>
      </c>
      <c r="V90" s="233"/>
      <c r="AB90" s="80"/>
      <c r="AD90" s="81"/>
      <c r="AE90" s="81"/>
      <c r="AG90" s="52"/>
      <c r="AH90" s="7"/>
      <c r="AI90" s="7"/>
      <c r="AJ90" s="7"/>
      <c r="AK90" s="7"/>
    </row>
    <row r="91" spans="2:37" s="37" customFormat="1" ht="15" customHeight="1">
      <c r="B91" s="69"/>
      <c r="C91" s="69"/>
      <c r="D91" s="70"/>
      <c r="E91" s="6"/>
      <c r="F91" s="70"/>
      <c r="G91" s="6"/>
      <c r="H91" s="41"/>
      <c r="I91" s="55"/>
      <c r="J91" s="54"/>
      <c r="K91" s="56"/>
      <c r="L91" s="57"/>
      <c r="M91" s="58"/>
      <c r="O91" s="71"/>
      <c r="P91" s="72"/>
      <c r="T91" s="73"/>
      <c r="U91" s="41" t="s">
        <v>1</v>
      </c>
      <c r="V91" s="233"/>
      <c r="AB91" s="80"/>
      <c r="AD91" s="81"/>
      <c r="AE91" s="81"/>
      <c r="AG91" s="52"/>
      <c r="AH91" s="7"/>
      <c r="AI91" s="7"/>
      <c r="AJ91" s="7"/>
      <c r="AK91" s="7"/>
    </row>
    <row r="92" spans="2:37" s="37" customFormat="1" ht="15" customHeight="1">
      <c r="B92" s="69"/>
      <c r="C92" s="69"/>
      <c r="D92" s="70"/>
      <c r="E92" s="6"/>
      <c r="F92" s="70"/>
      <c r="G92" s="6"/>
      <c r="H92" s="41"/>
      <c r="I92" s="55"/>
      <c r="J92" s="54"/>
      <c r="K92" s="56"/>
      <c r="L92" s="57"/>
      <c r="M92" s="58"/>
      <c r="O92" s="71"/>
      <c r="P92" s="72"/>
      <c r="T92" s="73"/>
      <c r="U92" s="41" t="s">
        <v>1</v>
      </c>
      <c r="V92" s="233"/>
      <c r="AB92" s="80"/>
      <c r="AD92" s="81"/>
      <c r="AE92" s="81"/>
      <c r="AG92" s="52"/>
      <c r="AH92" s="7"/>
      <c r="AI92" s="7"/>
      <c r="AJ92" s="7"/>
      <c r="AK92" s="7"/>
    </row>
    <row r="93" spans="2:37" s="37" customFormat="1" ht="15" customHeight="1">
      <c r="B93" s="69"/>
      <c r="C93" s="69"/>
      <c r="D93" s="70"/>
      <c r="E93" s="6"/>
      <c r="F93" s="70"/>
      <c r="G93" s="6"/>
      <c r="H93" s="41"/>
      <c r="I93" s="55"/>
      <c r="J93" s="54"/>
      <c r="K93" s="56"/>
      <c r="L93" s="57"/>
      <c r="M93" s="58"/>
      <c r="O93" s="71"/>
      <c r="P93" s="72"/>
      <c r="T93" s="73"/>
      <c r="U93" s="41" t="s">
        <v>1</v>
      </c>
      <c r="V93" s="233"/>
      <c r="AB93" s="80"/>
      <c r="AD93" s="81"/>
      <c r="AE93" s="81"/>
      <c r="AG93" s="52"/>
      <c r="AH93" s="7"/>
      <c r="AI93" s="7"/>
      <c r="AJ93" s="7"/>
      <c r="AK93" s="7"/>
    </row>
    <row r="94" spans="2:37" s="37" customFormat="1" ht="15" customHeight="1">
      <c r="B94" s="69"/>
      <c r="C94" s="69"/>
      <c r="D94" s="70"/>
      <c r="E94" s="6"/>
      <c r="F94" s="70"/>
      <c r="G94" s="6"/>
      <c r="H94" s="41"/>
      <c r="I94" s="55"/>
      <c r="J94" s="54"/>
      <c r="K94" s="56"/>
      <c r="L94" s="57"/>
      <c r="M94" s="58"/>
      <c r="O94" s="71"/>
      <c r="P94" s="72"/>
      <c r="T94" s="73"/>
      <c r="U94" s="41" t="s">
        <v>1</v>
      </c>
      <c r="V94" s="233"/>
      <c r="AB94" s="80"/>
      <c r="AD94" s="81"/>
      <c r="AE94" s="81"/>
      <c r="AG94" s="52"/>
      <c r="AH94" s="7"/>
      <c r="AI94" s="7"/>
      <c r="AJ94" s="7"/>
      <c r="AK94" s="7"/>
    </row>
    <row r="95" spans="2:37" s="37" customFormat="1" ht="15" customHeight="1">
      <c r="B95" s="69"/>
      <c r="C95" s="69"/>
      <c r="D95" s="70"/>
      <c r="E95" s="6"/>
      <c r="F95" s="70"/>
      <c r="G95" s="6"/>
      <c r="H95" s="41"/>
      <c r="I95" s="55"/>
      <c r="J95" s="54"/>
      <c r="K95" s="56"/>
      <c r="L95" s="57"/>
      <c r="M95" s="58"/>
      <c r="O95" s="71"/>
      <c r="P95" s="72"/>
      <c r="T95" s="73"/>
      <c r="U95" s="41" t="s">
        <v>1</v>
      </c>
      <c r="V95" s="233"/>
      <c r="AB95" s="80"/>
      <c r="AD95" s="81"/>
      <c r="AE95" s="81"/>
      <c r="AG95" s="52"/>
      <c r="AH95" s="7"/>
      <c r="AI95" s="7"/>
      <c r="AJ95" s="7"/>
      <c r="AK95" s="7"/>
    </row>
    <row r="96" spans="2:37" s="37" customFormat="1" ht="15" customHeight="1">
      <c r="B96" s="69"/>
      <c r="C96" s="69"/>
      <c r="D96" s="70"/>
      <c r="E96" s="6"/>
      <c r="F96" s="70"/>
      <c r="G96" s="6"/>
      <c r="H96" s="41"/>
      <c r="I96" s="55"/>
      <c r="J96" s="54"/>
      <c r="K96" s="56"/>
      <c r="L96" s="57"/>
      <c r="M96" s="58"/>
      <c r="O96" s="71"/>
      <c r="P96" s="72"/>
      <c r="T96" s="73"/>
      <c r="U96" s="41" t="s">
        <v>1</v>
      </c>
      <c r="V96" s="233"/>
      <c r="AB96" s="80"/>
      <c r="AD96" s="81"/>
      <c r="AE96" s="81"/>
      <c r="AG96" s="52"/>
      <c r="AH96" s="7"/>
      <c r="AI96" s="7"/>
      <c r="AJ96" s="7"/>
      <c r="AK96" s="7"/>
    </row>
    <row r="97" spans="2:37" s="37" customFormat="1" ht="15" customHeight="1">
      <c r="B97" s="69"/>
      <c r="C97" s="69"/>
      <c r="D97" s="70"/>
      <c r="E97" s="6"/>
      <c r="F97" s="70"/>
      <c r="G97" s="6"/>
      <c r="H97" s="41"/>
      <c r="I97" s="55"/>
      <c r="J97" s="54"/>
      <c r="K97" s="56"/>
      <c r="L97" s="57"/>
      <c r="M97" s="58"/>
      <c r="O97" s="71"/>
      <c r="P97" s="72"/>
      <c r="T97" s="73"/>
      <c r="U97" s="41" t="s">
        <v>1</v>
      </c>
      <c r="V97" s="157"/>
      <c r="AB97" s="80"/>
      <c r="AD97" s="81"/>
      <c r="AE97" s="81"/>
      <c r="AG97" s="52"/>
      <c r="AH97" s="7"/>
      <c r="AI97" s="7"/>
      <c r="AJ97" s="7"/>
      <c r="AK97" s="7"/>
    </row>
    <row r="98" spans="2:37" s="37" customFormat="1" ht="15" customHeight="1">
      <c r="B98" s="69"/>
      <c r="C98" s="69"/>
      <c r="D98" s="70"/>
      <c r="E98" s="6"/>
      <c r="F98" s="70"/>
      <c r="G98" s="6"/>
      <c r="H98" s="41"/>
      <c r="I98" s="55"/>
      <c r="J98" s="54"/>
      <c r="K98" s="56"/>
      <c r="L98" s="57"/>
      <c r="M98" s="58"/>
      <c r="O98" s="71"/>
      <c r="P98" s="72"/>
      <c r="T98" s="73"/>
      <c r="U98" s="41" t="s">
        <v>1</v>
      </c>
      <c r="V98" s="157"/>
      <c r="AB98" s="80"/>
      <c r="AD98" s="81"/>
      <c r="AE98" s="81"/>
      <c r="AG98" s="52"/>
      <c r="AH98" s="7"/>
      <c r="AI98" s="7"/>
      <c r="AJ98" s="7"/>
      <c r="AK98" s="7"/>
    </row>
    <row r="99" spans="2:37" s="37" customFormat="1" ht="15" customHeight="1">
      <c r="B99" s="69"/>
      <c r="C99" s="69"/>
      <c r="D99" s="70"/>
      <c r="E99" s="6"/>
      <c r="F99" s="70"/>
      <c r="G99" s="6"/>
      <c r="H99" s="41"/>
      <c r="I99" s="55"/>
      <c r="J99" s="54"/>
      <c r="K99" s="56"/>
      <c r="L99" s="57"/>
      <c r="M99" s="58"/>
      <c r="O99" s="71"/>
      <c r="P99" s="72"/>
      <c r="T99" s="73"/>
      <c r="U99" s="41" t="s">
        <v>1</v>
      </c>
      <c r="V99" s="157"/>
      <c r="AB99" s="80"/>
      <c r="AD99" s="81"/>
      <c r="AE99" s="81"/>
      <c r="AG99" s="52"/>
      <c r="AH99" s="7"/>
      <c r="AI99" s="7"/>
      <c r="AJ99" s="7"/>
      <c r="AK99" s="7"/>
    </row>
    <row r="100" spans="2:37" s="37" customFormat="1" ht="15" customHeight="1">
      <c r="B100" s="69"/>
      <c r="C100" s="69"/>
      <c r="D100" s="70"/>
      <c r="E100" s="6"/>
      <c r="F100" s="70"/>
      <c r="G100" s="6"/>
      <c r="H100" s="41"/>
      <c r="I100" s="55"/>
      <c r="J100" s="54"/>
      <c r="K100" s="56"/>
      <c r="L100" s="57"/>
      <c r="M100" s="58"/>
      <c r="O100" s="71"/>
      <c r="P100" s="72"/>
      <c r="T100" s="73"/>
      <c r="U100" s="41" t="s">
        <v>1</v>
      </c>
      <c r="V100" s="157"/>
      <c r="AB100" s="80"/>
      <c r="AD100" s="81"/>
      <c r="AE100" s="81"/>
      <c r="AG100" s="52"/>
      <c r="AH100" s="7"/>
      <c r="AI100" s="7"/>
      <c r="AJ100" s="7"/>
      <c r="AK100" s="7"/>
    </row>
    <row r="101" spans="2:37" ht="15" customHeight="1">
      <c r="V101" s="157"/>
      <c r="AB101" s="80"/>
      <c r="AD101" s="81"/>
      <c r="AE101" s="81"/>
      <c r="AG101" s="52"/>
    </row>
    <row r="102" spans="2:37" ht="15" customHeight="1">
      <c r="V102" s="157"/>
    </row>
    <row r="103" spans="2:37" ht="15" customHeight="1">
      <c r="V103" s="237"/>
    </row>
  </sheetData>
  <mergeCells count="4">
    <mergeCell ref="B1:G1"/>
    <mergeCell ref="I1:T1"/>
    <mergeCell ref="J2:L2"/>
    <mergeCell ref="M2:O2"/>
  </mergeCells>
  <phoneticPr fontId="3"/>
  <dataValidations count="47">
    <dataValidation type="list" allowBlank="1" showInputMessage="1" showErrorMessage="1" errorTitle="◆メニューからの選択のみ可能　　　　　　　　　　　　　　　　　." error="_x000a_メニュー以外の入力は許されません。_x000a_メニューから選択してください。" promptTitle="◆S列の高さの意味を規定　　　　　　　　　　　　　　　　　　　." prompt="_x000a_S列指定またはデフォルトの高さの意味を規定します。_x000a_relat: 地面からの相対高_x000a_absol: 絶対高（海抜高）_x000a_clamp: 地面、水面、海水面（高さ情報を無視）_x000a__x000a_ただし、指定が有効なのは地点要素のみで、_x000a_実質的にrelat以外の選択肢はありません。_x000a_この列は将来の可能性を考えて残してあります。_x000a_" sqref="T101:T116" xr:uid="{53D43C54-ED04-3542-A47D-2610A415C6ED}">
      <formula1>"relat,absol,clamp"</formula1>
    </dataValidation>
    <dataValidation type="decimal" allowBlank="1" showInputMessage="1" showErrorMessage="1" errorTitle="◆数値有効範囲の逸脱または数値以外の入力　　　　　　　　　　　." error="_x000a_数値は0~4000000の範囲で入力してください。_x000a_半角数字以外の文字は入力できません。" promptTitle="◆地点表示の高さ、視点の高さ（対象との距離）、訪問飛行の周回距離" prompt="_x000a_地点表示はデフォルトで地面からの高さ3mです。_x000a_このデフォルトを変更する場合に指定します。_x000a_個別に地点の経緯度を指定した場合、地点別の設定も可能です。_x000a__x000a_視点の高さは、全対象地点が視野に入るようにデフォルトで定められます。_x000a_これを変更する場合に指定します。通常経緯度の設定と併せて行います。_x000a__x000a_訪問飛行の周回距離はデフォルトで1000mです。_x000a_このデフォルトを変更する場合に指定します。_x000a_個別に訪問地の経緯度を指定した場合、地点別の設定も可能です。_x000a_     _x000a_" sqref="S101:S116" xr:uid="{71FF157D-0EB2-E747-9694-924AF100B970}">
      <formula1>0</formula1>
      <formula2>40000000</formula2>
    </dataValidation>
    <dataValidation type="decimal" allowBlank="1" showInputMessage="1" showErrorMessage="1" errorTitle="◆数値有効範囲の逸脱または数値以外の入力　　　　　　　　　　　." error="_x000a_数値は-180 ~ +180の範囲で入力してください。_x000a_半角数字以外の文字は入力できません。" promptTitle="◆経度の入力　　　　　　　　　　　　　　　　　　　　　　　　　." prompt="_x000a_次の場合に、緯度と併せて入力します。_x000a_１）個別に地点表示地点を指定する場合_x000a_２）個別に視点を設定する場合_x000a_３）個別に訪問飛行の訪問先を設定する場合。_x000a_東経はプラス、西経はマイナスです。_x000a_少数５〜６桁で。_x000a_" sqref="R101:R116" xr:uid="{E5C56CDD-DBA3-5E4B-BEC8-20E437EE64E5}">
      <formula1>-180</formula1>
      <formula2>180</formula2>
    </dataValidation>
    <dataValidation type="decimal" allowBlank="1" showInputMessage="1" showErrorMessage="1" errorTitle="◆数値有効範囲の逸脱または数値以外の入力　　　　　　　　　　　." error="_x000a_数値は-90 ~ +90の範囲で入力してください。_x000a_半角数字以外の文字は入力できません。" promptTitle="◆緯度の入力　　　　　　　　　　　　　　　　　　　　　　　　　." prompt="_x000a_次の場合に、経度と併せて入力します。_x000a_１）個別に地点表示地点を指定する場合_x000a_２）個別に視点を設定する場合_x000a_３）個別に訪問飛行の訪問先を設定する場合。_x000a_北緯はプラス、南緯はマイナスです。_x000a_少数５〜６桁で。_x000a_" sqref="Q101:Q116" xr:uid="{0BC48610-C102-5E4C-BE38-2C07ED920CAD}">
      <formula1>-90</formula1>
      <formula2>90</formula2>
    </dataValidation>
    <dataValidation type="list" allowBlank="1" showInputMessage="1" showErrorMessage="1" errorTitle="◆メニューからの選択のみ可能　　　　　　　　　　　　　　　　　." error="    _x000a_メニュー以外の入力は許されません。_x000a_メニューから選択してください。" promptTitle="◆kmlファイルをGoogle Earthで開いた直後の表示有無" prompt="_x000a_kmlファイルをGoogle Earthで開いた直後の表示の_x000a_有無を指定します。_x000a__x000a_その後、サイドバーで表示の有無は自由に切り替えられます。_x000a_  _x000a_" sqref="P101:P116" xr:uid="{C7856ABD-C739-8141-BD1D-A10E63D86C1E}">
      <formula1>" show,hide"</formula1>
    </dataValidation>
    <dataValidation type="decimal" allowBlank="1" showInputMessage="1" showErrorMessage="1" errorTitle="◆数値有効範囲の逸脱または数値以外の入力　　　　　　　　　　　." error="    _x000a_数値は0~360の範囲で入力してください。_x000a_半角数字以外の文字は入力できません。" promptTitle="◆地点記号のサイズや視点要素の方位角を指定　　　　　　　　　　." prompt="_x000a_地点記号は0.4以下のサイズ指定で、表示されません。_x000a_1.0を目安に調整するのがよさそうです。_x000a__x000a_視点要素では、真北を0度として右向きに回転角（0〜360度）を指定します。_x000a_  _x000a_" sqref="O101:O116" xr:uid="{A4DF9CD6-9B59-8649-AA4C-242067822B9C}">
      <formula1>0</formula1>
      <formula2>360</formula2>
    </dataValidation>
    <dataValidation type="list" allowBlank="1" showInputMessage="1" errorTitle="◆　　　　　　　　　　　　　　　　　　　　　　　　　　　　　　." error="_x000a__x000a_" promptTitle="◆色指定（メニューから色選択、またはキー入力で「by~」指定）." prompt="_x000a_地点ラベルの色またはパスの線の色を指定します｡_x000a_メニュー13色から選択できます｡_x000a__x000a_地点ラベルの色を地点ごとに項目の値によって変えたいときは、キー入力で「by~」指定します。_x000a__x000a_「by~」指定について詳細は､kmlFiler.xlmsのサイトをご参照ください。_x000a_" sqref="N101:N116" xr:uid="{56643F65-6965-BA4F-8E63-4E4E9924C37F}">
      <formula1>"aqua,blue,gray,green,mint,orange,pink,purple,red,rose,beige,white,yellow,by~"</formula1>
    </dataValidation>
    <dataValidation type="list" allowBlank="1" showInputMessage="1" errorTitle="◆　　　　　　　　　　　　　　　　　　　　　　　　　　　　　　." error="_x000a__x000a_" promptTitle="◆地点記号の形、吹き出し表示、日時刻印指定、訪問先の地名メモ　." prompt="_x000a_記号の形や追加機能をメニューから選択してください｡_x000a__x000a_記号の形を項目の値によって変えたいときは、_x000a_circelやsquareに代わり、キー入力で「by~」指定します。_x000a_詳細はkmlFiler.xlmsのサイトをご参照ください｡_x000a__x000a_「/bal」で、地点情報の吹き出し表示が可能になります。_x000a_「/tim」で、日時による地点記号の動的表示が可能になります。_x000a_詳細はkmlFiler.xlmsのサイトをご参照ください｡_x000a__x000a_訪問飛行の訪問先を個別に経緯度で指定する場合､_x000a_各訪問先名前のメモ欄としても使えます。_x000a_　_x000a_" sqref="M101:M116" xr:uid="{6A643432-F973-F347-8C74-4DEA06277A9E}">
      <formula1>"circle, square, circle/bal, square/bal, circle/tim, square/tim, by~, tourMemo"</formula1>
    </dataValidation>
    <dataValidation type="decimal" allowBlank="1" showInputMessage="1" showErrorMessage="1" errorTitle="◆数値有効範囲の逸脱または数値以外の入力　　　　　　　　　　　." error="_x000a_数値は0~90の範囲で入力してください。_x000a_半角数字以外の文字は入力できません。" promptTitle="◆地点ラベル文字サイズ、パス要素の線の太さ、視点要素の俯角　　." prompt="_x000a_地点ラベルは0.4以下のサイズ指定で、表示されません。_x000a_パス要素の線の太さは0.4以下の指定で、表示されません。_x000a_どちらも1.0を目安に調整するのがよさそうです。_x000a__x000a_視点要素では、真下を0度として俯角（0〜90度）を指定します。_x000a_" sqref="L101:L116" xr:uid="{34BDC25C-7143-F345-938B-3A3628F4F2B5}">
      <formula1>0</formula1>
      <formula2>90</formula2>
    </dataValidation>
    <dataValidation type="list" allowBlank="1" showInputMessage="1" errorTitle="◆　　　　　　　　　　　　　　　　　　　　　　　　　　　　　　." error="_x000a__x000a_" promptTitle="◆色指定（メニューから色選択、またはキー入力で「by~」指定）." prompt="_x000a_地点ラベルの色またはパスの線の色を指定します｡_x000a_メニュー13色から選択できます｡_x000a__x000a_地点ラベルの色を地点ごとに項目の値によって変えたいときは、キー入力で「by~」指定します。_x000a__x000a_「by~」指定について詳細は､kmlFiler.xlmsのサイトをご参照ください。_x000a__x000a_      _x000a_" sqref="K101:K116" xr:uid="{94AEE9D9-13AE-B54D-9EE3-121B17B9E1FC}">
      <formula1>"aqua,blue,gray,green,mint,orange,pink,purple,red,rose,beige,white,yellow,by~"</formula1>
    </dataValidation>
    <dataValidation type="list" allowBlank="1" showInputMessage="1" errorTitle="◆　　　　　　　　　　　　　　　　　　　　　　　　　　　　　　." error="_x000a__x000a_" promptTitle="◆前列要素の種類をメニュー選択／フォルダ要素では地点ラベル入力." prompt="_x000a_前列の地図要素の種類をメニューから選択します｡_x000a__x000a_前列がフォルダ要素の場合､下記要領でキー入力を行います｡_x000a_項目名が入力されると､各地点のその項目の値がラベルに使われます｡_x000a_入力が項目名以外の場合､その文字列がラベルとして使われます｡_x000a_入力せず、空白にすると､ラベル表示は行われません。_x000a_" sqref="J101:J116" xr:uid="{1BD9DCD8-CD94-9C44-9158-7BA24F8D0E9A}">
      <formula1>".view,.note,.tour,.path"</formula1>
    </dataValidation>
    <dataValidation allowBlank="1" showInputMessage="1" errorTitle="◆　　　　　　　　　　　　　　　　　　　　　　　　　　　　　　." error="_x000a__x000a_" promptTitle="◆表示形式を指定したい地図要素名を入力　　　　　　　　　　　　." prompt="_x000a_構成領域にある地図要素名を入力します。_x000a_好みで表示形式を指定したい場合に使います。_x000a__x000a_右隣J列の入力内容で要素の種類が特定されます。_x000a_J列の入力が次でなければ、フォルダ要素とみなされます。_x000a_　[.view,.note,.tour,.path]の内の一つ_x000a_フォルダ要素の場合、含まれる地点要素が表示形式の指定対象になります。_x000a_上位のフォルダ要素でその下位フォルダ要素に含まれる&quot;_x000a_地点要素の表示形式を一括して指定することもできます。_x000a_" sqref="I101:I116" xr:uid="{37FA6C46-AD87-114B-91A3-60E0588E7AE0}"/>
    <dataValidation allowBlank="1" showInputMessage="1" errorTitle="◆　　　　　　　　　　　　　　　　　　　　　　　　　　　　　　." error="_x000a__x000a_" promptTitle="◆データセット内全地点またはその一部を処理対象に指定　　　　　." prompt="(ファイル名指定行ではデータセット名を入力します。)_x000a_(ノート要素行でこの列の内容は考慮されません。)_x000a__x000a_空白で全地点が対象になります。_x000a_一部地点を対象とする場合、次のように入力します。_x000a_　例：地域=北海道_x000a_左がデータ項目、右が値で、どちらも引用符は不要です。_x000a_「地域」という項目の値が「北海道」の地点を指します。_x000a__x000a_比較演算子は以下が使えます。_x000a_項目=値、項目!=値（&quot;&quot;!=&quot;&quot;は不等号)_x000a_値が数値の項目には次も使えます。_x000a_項目&gt;値、項目&gt;=値、項目&lt;値、項目&lt;=値&quot;_x000a_" sqref="G101:G116" xr:uid="{141A157C-5B86-C34D-BCE1-62C9DFC7983C}"/>
    <dataValidation type="list" allowBlank="1" showInputMessage="1" showErrorMessage="1" errorTitle="◆メニューからの選択のみ可　　　　　　　　　　　　　　　　　　." error="_x000a_メニュー以外の入力は許されません。_x000a_メニューから選択してください。" promptTitle="◆要素の種類またはリンク linkを指定　　　　　　　　　　　." prompt="_x000a_前列入力要素の種類またはリンクの指定を行います。_x000a__x000a_open,close指定で、要素はフォルダとなります。_x000a_フォルダ要素は他の要素を内包できます。_x000a_当初、open指定は開、close指定は閉状態で_x000a_Google Earthサイドバーに表示されます。_x000a_その後の開閉は自由です。_x000a__x000a_メニューからの選択のみ可能です。_x000a_" sqref="F101:F116" xr:uid="{83853CB0-6969-2C42-B429-8BFCFE3721B9}">
      <formula1>".open,.close,.link,.view,.note,.tour,.path"</formula1>
    </dataValidation>
    <dataValidation allowBlank="1" showInputMessage="1" errorTitle="◆　　　　　　　　　　　　　　　　　　　　　　　　　　　　　　." error="_x000a__x000a_" promptTitle="◆要素名またはリンク名を入力　　　　　　　　　　　　　　　　　." prompt="_x000a_kmlファイルを構成する要素名、またはフォルダ要素に_x000a_下位要素をつなぐためのリンク名を入力します。_x000a__x000a_要素は、Google Earth画面のサイドバーに表示されます。_x000a_これを使って、地図上の情報表示の有無を切り替えたり、_x000a_地図を見る視点を変化させたりすることができます。_x000a__x000a_リンク名の場合、同じ要素名またはリンク名がC列に必要です。_x000a_リンクを使うと、フォルダの階層を深くすることができます。_x000a_" sqref="E101:E116" xr:uid="{ECB9FEAF-55F0-4443-B46B-C0907A66FD40}"/>
    <dataValidation type="list" allowBlank="1" showInputMessage="1" showErrorMessage="1" errorTitle="◆メニューからの選択のみ可　　　　　　　　　　　　　　　　　　." error="_x000a_メニュー以外の入力は許されません。_x000a_メニューから選択してください。" promptTitle="◆要素の種類またはリンク linkを指定　　　　　　　　　　　." prompt="_x000a_前列入力要素の種類またはリンクの指定を行います。_x000a__x000a_open,close指定で、要素はフォルダとなります。_x000a_フォルダ要素は他の要素を内包できます。_x000a_当初、open指定は開、close指定は閉状態で_x000a_Google Earthサイドバーに表示されます。_x000a_その後の開閉は自由です。_x000a__x000a_メニューからの選択のみ可能です。_x000a_その他の要素は以下のとおり。_x000a_view：視点、note：ノート、tour：訪問飛行、path：経路_x000a_" sqref="D101:D116" xr:uid="{E0B36CC9-938D-1E41-9DC5-12690A5A22E2}">
      <formula1>".open,.close,.link,.view,.note,.tour,.path"</formula1>
    </dataValidation>
    <dataValidation allowBlank="1" showInputMessage="1" errorTitle="◆　　　　　　　　　　　　　　　　　　　　　　　　　　　　　　." error="_x000a__x000a_" promptTitle="◆要素名またはリンク名を入力　　　　　　　　　　　　　　　　　." prompt="_x000a_kmlファイルを構成する要素名、またはフォルダ要素に_x000a_下位要素をつなぐためのリンク名を入力します。_x000a__x000a_要素はGoogle Earthのサイドバーに表示されます。_x000a_これを使って、地図上の情報表示の有無を切り替えたり、_x000a_地図を見る視点を変化させたりすることができます。_x000a__x000a_リンク名の場合、 同じリンク名がE列に必要です。_x000a_リンクを使うとフォルダの階層を深くすることができます。_x000a_" sqref="C101:C116" xr:uid="{E2AAECDC-3ADE-7D4B-83A4-B427F6D5AC14}"/>
    <dataValidation allowBlank="1" showInputMessage="1" errorTitle="◆　　　　　　　　　　　　　　　　　　　　　　　　　　　　　　." error="_x000a__x000a_" promptTitle="◆kmlファイル名を入力　　　　　　　　　　　　　　　　　　　." prompt="_x000a_作成するファイル名を入力します。_x000a_拡張子kmlは自動で付加されます。_x000a_この次の行から構成領域で地図要素の構成を、表示領域で表示指定を行います。_x000a_次のファイル名があれば、その一つ手前の行まで作業に利用できます。_x000a_" sqref="B101:B116" xr:uid="{CAE3EC81-A985-4B40-83C7-ED3551468B4B}"/>
    <dataValidation type="list" allowBlank="1" showInputMessage="1" showErrorMessage="1" errorTitle="◆メニューからの選択のみ可　　　　　　　　　　　　　　　　　　." error="_x000a_メニュー以外の入力は許されません。_x000a_メニューから選択してください。" promptTitle="◆作成するファイルを指定　　　　　　　　　　　　　　　　　　　." prompt="_x000a_作成したいファイル名(B列）を&quot;&quot;&lt;&lt;&gt;&gt;&quot;&quot;で指定します。_x000a_&quot;&lt;&lt;&gt;&gt;&quot;指定が複数ある場合、最上部の指定が有効です。_x000a_指定がなければ、最上部のファイル名が対象になります。_x000a_" sqref="A101:A116" xr:uid="{97242A2A-806C-474F-B57B-D457064DFB97}">
      <formula1>"&lt;&lt;&gt;&gt;"</formula1>
    </dataValidation>
    <dataValidation type="list" allowBlank="1" error="_x000a_" promptTitle="▼地点記号の形を指定、機能を追加、訪問先の地名をメモ　　　　." prompt="_x000a_「balloon」追記で、地点情報の吹き出し表示が可能になります。_x000a_「time」追記で、地点に日時が埋め込まれ、日時による地点記号の動的表示が可能になります。_x000a__x000a_詳細は､ウェブサイト（「使い方2」）をご覧ください。_x000a__x000a_訪問飛行の訪問先を個別に経緯度で指定する場合､各訪問先のメモ欄としても使えます。_x000a_" sqref="H6:H34" xr:uid="{F7C358CC-D80C-214A-8D58-FB4D80333452}">
      <formula1>"◉, ▣, ◉balloon, ▣balloon, ◉time, ▣time"</formula1>
    </dataValidation>
    <dataValidation allowBlank="1" promptTitle="地点表示要素、ノート要素でのみ指定有効" prompt="[absol]: 海抜高_x000a_[relat]:   地面からの相対高_x000a_[clamp]:地面あるいは水面高（前列の値を無視）" sqref="T4" xr:uid="{E5346ADA-51C7-3645-A628-C8EC4D61CE3B}"/>
    <dataValidation type="list" allowBlank="1" showErrorMessage="1" errorTitle="Entry error" error="No arbitrary entry is allowed._x000a_Select one from the menu." promptTitle="▼Nature of heights in column S" prompt="_x000a_The entry is required only for placemarks and the single reasonable choice is the first of the following options._x000a_ relat: height relative to the ground_x000a_ absol: height above the sea level_x000a__x000a_This column is kept for the future use._x000a_" sqref="T45:T100" xr:uid="{B2F95D20-740A-DB4A-AFF2-88DBAFE0E8C6}">
      <formula1>"relat,absol"</formula1>
    </dataValidation>
    <dataValidation type="list" allowBlank="1" showErrorMessage="1" errorTitle="Entry error" error="No arbitrary entry is allowed._x000a_Select one from the menu." promptTitle="▼Indicate which file to create" prompt="_x000a_Use a symbol to indicate which file to create.Select one from the menu. Every symbol functions the same._x000a__x000a_If there are more than one symbol, the uppermost is effective._x000a__x000a_With no symbol to indicate the file to create, the uppermost file is created._x000a_" sqref="A5:A100" xr:uid="{F0E54131-21A5-6C4B-AEE3-15FE0E60C187}">
      <formula1>"◉,▼,▲,▶,◀"</formula1>
    </dataValidation>
    <dataValidation allowBlank="1" error="_x000a_" promptTitle="▼Enter kml file names" prompt="_x000a_Enter the names of kml file to create._x000a__x000a_The extention &quot;.kml&quot; will be automatically appended to them._x000a__x000a_The rows between file names are used for configuring map elements and display setting._x000a_" sqref="B5:B100" xr:uid="{E85AC13B-281F-464F-A4AE-E430127D400C}"/>
    <dataValidation allowBlank="1" error="_x000a_" promptTitle="▼Enter element names" prompt="_x000a_Map elements appear in the side bar of Google Earth._x000a__x000a_They show information on the map or set viewpoints of the map._x000a__x000a_Link elements link a folder to subordinates. The same link name must be in column E._x000a_" sqref="C45:C100 C5:C43" xr:uid="{6B85CE15-FCD3-8948-AB10-67926353CBD5}"/>
    <dataValidation type="list" allowBlank="1" showErrorMessage="1" errorTitle="Entry error" error="No arbitrary entry is allowed._x000a_Select one from the menu." promptTitle="▼Enter element's types" prompt="_x000a_Select ”ᐳ&quot; or &quot;ᐯ&quot;, for a folder element._x000a__x000a_Folders on the Google Earth side bar are initially closed or open accordingly. They can be toggled afterward._x000a__x000a_For other element types, refer to the system's website._x000a_" sqref="F5:F100 D5:D100" xr:uid="{B88941FB-C83E-E747-AB09-53D9127DB7BB}">
      <formula1>"ᐳ,ᐯ,.link,.view,.note,.tour,.path"</formula1>
    </dataValidation>
    <dataValidation allowBlank="1" error="_x000a_" promptTitle="▼Enter element names" prompt="_x000a_Map elements appear in the side bar of the Google Earth._x000a__x000a_They show information on the map or set view points of the map._x000a__x000a_Link elements link a folder to subordinates. The same link name must be in column C._x000a_" sqref="E5:E100" xr:uid="{A5C5D0A5-0606-4547-9B94-7B0DFF4674B0}"/>
    <dataValidation type="list" allowBlank="1" error="_x000a_" promptTitle="▼Set target places" prompt="_x000a_Enter a dataset name in a file name row. In the following rows, an entry &quot;Area=Iowa&quot;, for example, sets places with value &quot;Iowa&quot; for item &quot;Area&quot; as target. No entry sets all places in the dataset as target._x000a__x000a_Comparison operators:_x000a_  =  !=  &gt;  &gt;=  &lt;  &lt;=_x000a_" sqref="G5:G100" xr:uid="{7BE87AA0-2FEB-FE4A-9286-46147CAE5AC3}">
      <formula1>"all,adhoc,[Other data specification using comparison operators]"</formula1>
    </dataValidation>
    <dataValidation allowBlank="1" error="_x000a_" promptTitle="▼Enter element names" prompt="_x000a_They entry in this column must have the same entry in column C or E._x000a__x000a_For folder element, the control is on its target places._x000a__x000a_Upper folders can control all target places of its lower folders, but lower folders' control has priority._x000a_" sqref="I5:I100" xr:uid="{CA337245-DF9D-B845-9BAE-19BA429120FA}"/>
    <dataValidation type="list" allowBlank="1" error="_x000a_" promptTitle="▼Enter element's types" prompt="_x000a_For folder elements, enter a text._x000a__x000a_If the text matches a data item name, its values are used as labels._x000a__x000a_If no matches, the text is used as a label for all target places._x000a_" sqref="J48:J100" xr:uid="{DDFECFDB-B202-5343-B8BF-B96693B9BB33}">
      <formula1>".view,.note,.tour,.path,data item name,any string or a symbol,◉,▣,◈,▼,▲,▶,◀"</formula1>
    </dataValidation>
    <dataValidation allowBlank="1" error="_x000a_" promptTitle="▼Set the cell color for labels" prompt="_x000a_The &quot;by~&quot; entry enables to apply different colors by data item values._x000a__x000a_For details, refer to the system's website._x000a_" sqref="K48:K100" xr:uid="{6D3233C8-5600-FF43-A728-901217E6A017}"/>
    <dataValidation type="decimal" allowBlank="1" showErrorMessage="1" errorTitle="Entry error" error="The entry must be in the range 0-90._x000a_" promptTitle="▼Enter sizes or angles" prompt="_x000a_For labels and path lines, values lower than 0.4 may display nothing. It is advised to first give a value about 1.0 and adjust it later._x000a__x000a_For viewpoints, enter a tilt angle in the range 0 to 90. Angle 0 means looking straight down below._x000a_" sqref="L48:L100" xr:uid="{0E46A3CD-8D07-2C41-8B9B-ACD89F533CE9}">
      <formula1>0</formula1>
      <formula2>90</formula2>
    </dataValidation>
    <dataValidation type="list" allowBlank="1" error="_x000a_" promptTitle="▼Select a placemark. An option" prompt="_x000a_The &quot;balloon&quot; affix embeds placemark with balloon information._x000a__x000a_The &quot;time&quot; affix makes placemark time-stamped._x000a_" sqref="M48:M100" xr:uid="{F01B26CF-33DA-D148-9023-E11277315F64}">
      <formula1>"◉, ▣, ◉balloon, ▣balloon, ◉time, ▣time"</formula1>
    </dataValidation>
    <dataValidation allowBlank="1" error="_x000a_" promptTitle="▼Set the cell color for placem" prompt="_x000a_The &quot;by~&quot; entry enables to apply different colors by data item values._x000a__x000a_For details, refer to the system's website._x000a_" sqref="N48:N100" xr:uid="{513312E6-9E48-6A4F-9961-693AD918838A}"/>
    <dataValidation type="decimal" allowBlank="1" showErrorMessage="1" errorTitle="Entry error" error="The entry must be in the range 0 - 360._x000a_" promptTitle="▼Enter sizes or angles" prompt="_x000a_For place symbols, values lower than 0.4 may display nothing. It is advised to first give a value about 1.0 and adjust it later._x000a__x000a_For a view point, enter an azimuth angle in the range 0 to 360. Angle 0 means looking straight north._x000a_" sqref="O48:O100" xr:uid="{3ADE888F-A415-7740-873F-1070A1FA2047}">
      <formula1>0</formula1>
      <formula2>360</formula2>
    </dataValidation>
    <dataValidation type="list" allowBlank="1" showErrorMessage="1" errorTitle="Entry error" error="No arbitrary entry is allowed._x000a_Select one from the menu." promptTitle="▼Choose show or hide" prompt="_x000a_This selection determines the initial show/hide status of labels &amp; symbols when the kml file is opened with Google Earth._x000a__x000a_The status can be toggled afterwards using the checkbox in the side bar._x000a_" sqref="P5:P100" xr:uid="{241D7A62-9A36-F548-8A05-C645AE08C185}">
      <formula1>" show,hide"</formula1>
    </dataValidation>
    <dataValidation type="decimal" allowBlank="1" showErrorMessage="1" errorTitle="Entry error" error="The entry must be in the range -90 - +90._x000a_" promptTitle="▼Enter latitudes" prompt="_x000a_The entry in column Q &amp; R sets places to display, visit or look at independently from the dataset. It invalidates target places set in column G. _x000a__x000a_The entry must be in the range -90 (south) - +90 (north) and with 5 to 6 decimal digits._x000a_" sqref="Q5:Q100" xr:uid="{836E6C60-602D-B941-8041-55CC1F19384E}">
      <formula1>-90</formula1>
      <formula2>90</formula2>
    </dataValidation>
    <dataValidation type="decimal" allowBlank="1" showErrorMessage="1" errorTitle="Entry error" error="The entry must be in the range -180 - +180._x000a_" promptTitle="▼Enter longitudes" prompt="_x000a_The entry in column Q &amp; R sets places to display, visit or look at independently from the dataset. It invalidates target places set in column G. _x000a__x000a_The entry must be in the range -180 (west) - +180 (east) with 5 to 6 decimal digits._x000a__x000a_ _x000a_" sqref="R5:R100" xr:uid="{F7DB92E8-1344-7549-A7EE-16CCB9D2D3A1}">
      <formula1>-180</formula1>
      <formula2>180</formula2>
    </dataValidation>
    <dataValidation type="decimal" allowBlank="1" showErrorMessage="1" errorTitle="Entry error" error="The entry must be in the range 0 - 4,000,000._x000a_" promptTitle="▼Enter heights or distances" prompt="_x000a_By default, the height for placemarks is 3 m above the ground, and the fly-around radius in tours is 1000 m. The entry in this column replaces these default values._x000a__x000a_For viewpoints, the entry sets the distance to look at the place set in columns Q &amp; R._x000a_" sqref="S5:S100" xr:uid="{04C99439-227F-9A48-BED7-E335D384B9E1}">
      <formula1>0</formula1>
      <formula2>40000000</formula2>
    </dataValidation>
    <dataValidation allowBlank="1" error="_x000a_" promptTitle="▼地図要素名またはリンク要素名を入力　　　　　　　　　　　　." prompt="_x000a_地図要素はGoogle_Earth地図表示に反映され、要素名がGoogle_Earthのサイドバーに表示されます。_x000a__x000a_これを使って、地図上の情報表示の有無を切り替えたり、地図を見る視点を変化させたりすることができます。_x000a__x000a_リンクは、フォルダ要素に下位要素をつなぎます。_x000a_同じリンク名がE列の異なる行に必要です。_x000a_リンクを使うとフォルダの階層を深くすることができます。_x000a_" sqref="C44" xr:uid="{A1F04749-9DFA-7647-811A-195258A564C9}"/>
    <dataValidation type="list" allowBlank="1" error="_x000a_" promptTitle="▼Enter map element's types" prompt="_x000a_For folder elements, enter a text._x000a__x000a_If the text matches a data item name, its values are used as labels._x000a__x000a_If no matches, the text is used as a label for all target places._x000a_" sqref="J5:J47" xr:uid="{8EBF8EFB-F995-BD42-8ABA-6EEA100888F6}">
      <formula1>".view,.note,.tour,.path,data item name or,any string or a symbol,◉,▣,◈,▼,▲,▶,◀"</formula1>
    </dataValidation>
    <dataValidation allowBlank="1" error="_x000a_" promptTitle="▼Set a color for labels/lines" prompt="_x000a_The &quot;by~&quot; entry enables to apply different colors by data item values._x000a__x000a_For details, refer to the system's website._x000a_" sqref="K5:K47" xr:uid="{FF7925F6-20CA-E441-A5CA-D2E1A10F2778}"/>
    <dataValidation type="decimal" allowBlank="1" showErrorMessage="1" errorTitle="Entry error" error="The entry must be in the range 0-90._x000a_" promptTitle="▼Enter a size or an angle" prompt="_x000a_For labels and path lines, values lower than 0.4 may display nothing. It is advised to first give a value about 1.0 and adjust it later._x000a__x000a_For viewpoints, enter a tilt angle in the range 0 to 90. Angle 0 means looking straight down below._x000a_" sqref="L5:L47" xr:uid="{202FEBB0-2AA8-784A-A73F-47A7E829994D}">
      <formula1>0</formula1>
      <formula2>90</formula2>
    </dataValidation>
    <dataValidation type="list" allowBlank="1" error="_x000a_" promptTitle="▼Select a placemark." prompt="_x000a_The &quot;balloon&quot; affix embeds placemark with balloon information._x000a__x000a_The &quot;time&quot; affix makes placemark time-stamped._x000a_" sqref="M5:M47" xr:uid="{5D3F8FB9-AFD3-B048-81E8-A7731F02780C}">
      <formula1>"◉, ▣, ◉balloon, ▣balloon, ◉time, ▣time"</formula1>
    </dataValidation>
    <dataValidation allowBlank="1" error="_x000a_" promptTitle="▼Set a color for placemarks" prompt="_x000a_The &quot;by~&quot; entry enables to apply different colors by data item values._x000a__x000a_For details, refer to the system's website._x000a_" sqref="N5:N47" xr:uid="{892DDB44-9E0A-9641-9813-B85DBD0413F0}"/>
    <dataValidation type="decimal" allowBlank="1" showErrorMessage="1" errorTitle="Entry error" error="The entry must be in the range 0 - 360._x000a_" promptTitle="▼Enter a size or an angle" prompt="_x000a_For place symbols, values lower than 0.4 may display nothing. It is advised to first give a value about 1.0 and adjust it later._x000a__x000a_For a view point, enter an azimuth angle in the range 0 to 360. Angle 0 means looking straight north._x000a_" sqref="O5:O47" xr:uid="{57DCBA52-F715-A84A-9635-5915D286A207}">
      <formula1>0</formula1>
      <formula2>360</formula2>
    </dataValidation>
    <dataValidation type="list" allowBlank="1" showErrorMessage="1" errorTitle="Entry error" error="No arbitrary entry is allowed._x000a_Select one from the menu." promptTitle="▼Nature of the value in col. S" prompt="_x000a_Two options:_x000a_1 relat: Height relative to the ground_x000a_2 absol: Height above the sea level_x000a__x000a_When not assigned, &quot;relat&quot; is used._x000a__x000a_The entry is effective only for placemarks &amp; notes. The only reasonable choice is &quot;relat&quot;._x000a_" sqref="T5:T44" xr:uid="{6734E7C4-80BE-C84A-BD2E-5801D55CB8C4}">
      <formula1>"relat,absol"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E7013-7E9C-4049-A5BB-7635E9EBFC6D}">
  <sheetPr codeName="Sheet22">
    <tabColor theme="9" tint="0.79998168889431442"/>
  </sheetPr>
  <dimension ref="A1:ET103"/>
  <sheetViews>
    <sheetView zoomScaleNormal="100" workbookViewId="0">
      <pane xSplit="22" ySplit="4" topLeftCell="AB5" activePane="bottomRight" state="frozen"/>
      <selection activeCell="N61" sqref="N61"/>
      <selection pane="topRight" activeCell="N61" sqref="N61"/>
      <selection pane="bottomLeft" activeCell="N61" sqref="N61"/>
      <selection pane="bottomRight"/>
    </sheetView>
  </sheetViews>
  <sheetFormatPr baseColWidth="10" defaultColWidth="10.83203125" defaultRowHeight="15" customHeight="1"/>
  <cols>
    <col min="1" max="2" width="6.83203125" style="7" customWidth="1"/>
    <col min="3" max="3" width="12.83203125" style="7" customWidth="1"/>
    <col min="4" max="4" width="6.33203125" style="7" customWidth="1"/>
    <col min="5" max="5" width="12.83203125" style="7" customWidth="1"/>
    <col min="6" max="6" width="6.33203125" style="7" customWidth="1"/>
    <col min="7" max="7" width="16.83203125" style="7" customWidth="1"/>
    <col min="8" max="8" width="3.33203125" style="7" customWidth="1"/>
    <col min="9" max="9" width="12.83203125" style="7" customWidth="1"/>
    <col min="10" max="10" width="11.83203125" style="7" customWidth="1"/>
    <col min="11" max="11" width="7.33203125" style="7" customWidth="1"/>
    <col min="12" max="12" width="7.1640625" style="7" customWidth="1"/>
    <col min="13" max="13" width="10.33203125" style="7" customWidth="1"/>
    <col min="14" max="16" width="7.33203125" style="7" customWidth="1"/>
    <col min="17" max="17" width="10" style="7" bestFit="1" customWidth="1"/>
    <col min="18" max="18" width="11.5" style="7" bestFit="1" customWidth="1"/>
    <col min="19" max="19" width="9" style="7" customWidth="1"/>
    <col min="20" max="20" width="6" style="7" customWidth="1"/>
    <col min="21" max="21" width="3.1640625" style="7" customWidth="1"/>
    <col min="22" max="22" width="21.83203125" style="158" customWidth="1"/>
    <col min="23" max="23" width="4.33203125" style="37" bestFit="1" customWidth="1"/>
    <col min="24" max="24" width="7.83203125" style="37" bestFit="1" customWidth="1"/>
    <col min="25" max="25" width="10" style="37" bestFit="1" customWidth="1"/>
    <col min="26" max="26" width="8.5" style="37" bestFit="1" customWidth="1"/>
    <col min="27" max="27" width="41.1640625" style="37" bestFit="1" customWidth="1"/>
    <col min="28" max="28" width="13" style="37" bestFit="1" customWidth="1"/>
    <col min="29" max="29" width="29.1640625" style="37" bestFit="1" customWidth="1"/>
    <col min="30" max="30" width="10.83203125" style="37" bestFit="1" customWidth="1"/>
    <col min="31" max="31" width="12.83203125" style="37" bestFit="1" customWidth="1"/>
    <col min="32" max="32" width="83.33203125" style="37" bestFit="1" customWidth="1"/>
    <col min="33" max="33" width="23.1640625" style="37" bestFit="1" customWidth="1"/>
    <col min="34" max="34" width="20.33203125" style="7" bestFit="1" customWidth="1"/>
    <col min="35" max="35" width="15.33203125" style="7" bestFit="1" customWidth="1"/>
    <col min="36" max="36" width="10.33203125" style="7" bestFit="1" customWidth="1"/>
    <col min="37" max="38" width="5.6640625" style="7" bestFit="1" customWidth="1"/>
    <col min="39" max="16384" width="10.83203125" style="7"/>
  </cols>
  <sheetData>
    <row r="1" spans="1:150" ht="14" customHeight="1">
      <c r="A1" s="152"/>
      <c r="B1" s="241" t="s">
        <v>36</v>
      </c>
      <c r="C1" s="242"/>
      <c r="D1" s="242"/>
      <c r="E1" s="242"/>
      <c r="F1" s="242"/>
      <c r="G1" s="243"/>
      <c r="H1" s="153"/>
      <c r="I1" s="244" t="s">
        <v>37</v>
      </c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5"/>
      <c r="U1" s="3" t="s">
        <v>1</v>
      </c>
      <c r="V1" s="224" t="s">
        <v>68</v>
      </c>
      <c r="W1" s="4" t="s">
        <v>156</v>
      </c>
      <c r="X1" s="4"/>
      <c r="Y1" s="4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</row>
    <row r="2" spans="1:150" ht="14" customHeight="1">
      <c r="A2" s="8" t="s">
        <v>38</v>
      </c>
      <c r="B2" s="9" t="s">
        <v>39</v>
      </c>
      <c r="C2" s="9" t="s">
        <v>40</v>
      </c>
      <c r="D2" s="10"/>
      <c r="E2" s="9" t="s">
        <v>40</v>
      </c>
      <c r="F2" s="10"/>
      <c r="G2" s="11" t="s">
        <v>41</v>
      </c>
      <c r="H2" s="154"/>
      <c r="I2" s="13"/>
      <c r="J2" s="249" t="s">
        <v>42</v>
      </c>
      <c r="K2" s="249"/>
      <c r="L2" s="250"/>
      <c r="M2" s="251" t="s">
        <v>43</v>
      </c>
      <c r="N2" s="249"/>
      <c r="O2" s="249"/>
      <c r="P2" s="15" t="s">
        <v>44</v>
      </c>
      <c r="Q2" s="14" t="s">
        <v>45</v>
      </c>
      <c r="R2" s="14" t="s">
        <v>46</v>
      </c>
      <c r="S2" s="16" t="s">
        <v>47</v>
      </c>
      <c r="T2" s="17" t="s">
        <v>48</v>
      </c>
      <c r="U2" s="12"/>
      <c r="V2" s="225" t="s">
        <v>69</v>
      </c>
      <c r="W2" s="18"/>
      <c r="X2" s="18"/>
      <c r="Y2" s="18"/>
      <c r="Z2" s="18"/>
      <c r="AA2" s="86"/>
      <c r="AB2" s="86">
        <v>2</v>
      </c>
      <c r="AC2" s="86"/>
      <c r="AD2" s="86"/>
      <c r="AE2" s="86"/>
      <c r="AF2" s="86">
        <v>3</v>
      </c>
      <c r="AG2" s="86">
        <v>7</v>
      </c>
      <c r="AH2" s="86">
        <v>8</v>
      </c>
      <c r="AI2" s="86">
        <v>6</v>
      </c>
      <c r="AJ2" s="86">
        <v>5</v>
      </c>
      <c r="AK2" s="86">
        <v>4</v>
      </c>
      <c r="AL2" s="86"/>
      <c r="AM2" s="18"/>
      <c r="AN2" s="18"/>
      <c r="AO2" s="18"/>
      <c r="AP2" s="18"/>
      <c r="AQ2" s="18"/>
      <c r="AR2" s="18"/>
      <c r="AS2" s="18"/>
    </row>
    <row r="3" spans="1:150" ht="14" customHeight="1">
      <c r="A3" s="19" t="s">
        <v>49</v>
      </c>
      <c r="B3" s="20" t="s">
        <v>50</v>
      </c>
      <c r="C3" s="20" t="s">
        <v>51</v>
      </c>
      <c r="D3" s="21" t="s">
        <v>52</v>
      </c>
      <c r="E3" s="20" t="s">
        <v>51</v>
      </c>
      <c r="F3" s="21" t="s">
        <v>52</v>
      </c>
      <c r="G3" s="20" t="s">
        <v>53</v>
      </c>
      <c r="H3" s="154"/>
      <c r="I3" s="22" t="s">
        <v>51</v>
      </c>
      <c r="J3" s="14" t="s">
        <v>54</v>
      </c>
      <c r="K3" s="14" t="s">
        <v>55</v>
      </c>
      <c r="L3" s="14" t="s">
        <v>56</v>
      </c>
      <c r="M3" s="25" t="s">
        <v>57</v>
      </c>
      <c r="N3" s="23" t="s">
        <v>55</v>
      </c>
      <c r="O3" s="24" t="s">
        <v>56</v>
      </c>
      <c r="P3" s="26" t="s">
        <v>58</v>
      </c>
      <c r="Q3" s="23"/>
      <c r="R3" s="14"/>
      <c r="S3" s="24" t="s">
        <v>67</v>
      </c>
      <c r="T3" s="27" t="s">
        <v>60</v>
      </c>
      <c r="U3" s="12"/>
      <c r="V3" s="226" t="s">
        <v>70</v>
      </c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</row>
    <row r="4" spans="1:150" ht="14" customHeight="1">
      <c r="A4" s="29" t="s">
        <v>61</v>
      </c>
      <c r="B4" s="30" t="s">
        <v>27</v>
      </c>
      <c r="C4" s="30" t="s">
        <v>62</v>
      </c>
      <c r="D4" s="31"/>
      <c r="E4" s="30" t="s">
        <v>62</v>
      </c>
      <c r="F4" s="31"/>
      <c r="G4" s="30" t="s">
        <v>63</v>
      </c>
      <c r="H4" s="155"/>
      <c r="I4" s="33"/>
      <c r="J4" s="34" t="s">
        <v>64</v>
      </c>
      <c r="K4" s="14"/>
      <c r="L4" s="219" t="s">
        <v>376</v>
      </c>
      <c r="M4" s="25"/>
      <c r="N4" s="23"/>
      <c r="O4" s="220" t="s">
        <v>377</v>
      </c>
      <c r="P4" s="35" t="s">
        <v>66</v>
      </c>
      <c r="Q4" s="23"/>
      <c r="R4" s="14"/>
      <c r="S4" s="24" t="s">
        <v>59</v>
      </c>
      <c r="T4" s="156"/>
      <c r="U4" s="32"/>
      <c r="V4" s="227" t="s">
        <v>71</v>
      </c>
      <c r="W4" s="18" t="s">
        <v>14</v>
      </c>
      <c r="X4" s="18" t="s">
        <v>155</v>
      </c>
      <c r="Y4" s="18" t="s">
        <v>103</v>
      </c>
      <c r="Z4" s="18" t="s">
        <v>154</v>
      </c>
      <c r="AA4" s="18" t="s">
        <v>114</v>
      </c>
      <c r="AB4" s="18" t="s">
        <v>121</v>
      </c>
      <c r="AC4" s="18" t="s">
        <v>123</v>
      </c>
      <c r="AD4" s="36" t="s">
        <v>45</v>
      </c>
      <c r="AE4" s="36" t="s">
        <v>46</v>
      </c>
      <c r="AF4" s="18" t="s">
        <v>125</v>
      </c>
      <c r="AG4" s="18" t="s">
        <v>126</v>
      </c>
      <c r="AH4" s="18" t="s">
        <v>127</v>
      </c>
      <c r="AI4" s="86" t="s">
        <v>128</v>
      </c>
      <c r="AJ4" s="86" t="s">
        <v>213</v>
      </c>
      <c r="AK4" s="86" t="s">
        <v>129</v>
      </c>
      <c r="AL4" s="86"/>
      <c r="AM4" s="86"/>
      <c r="AN4" s="18"/>
      <c r="AO4" s="18"/>
      <c r="AP4" s="18"/>
      <c r="AQ4" s="18"/>
      <c r="AR4" s="18"/>
      <c r="AS4" s="18"/>
      <c r="AT4" s="18"/>
    </row>
    <row r="5" spans="1:150" ht="14" customHeight="1">
      <c r="A5" s="37"/>
      <c r="B5" s="38"/>
      <c r="C5" s="39"/>
      <c r="D5" s="40"/>
      <c r="E5" s="6"/>
      <c r="F5" s="40"/>
      <c r="G5" s="6"/>
      <c r="H5" s="41"/>
      <c r="I5" s="42"/>
      <c r="J5" s="43"/>
      <c r="K5" s="44"/>
      <c r="L5" s="45"/>
      <c r="M5" s="46"/>
      <c r="N5" s="44"/>
      <c r="O5" s="45"/>
      <c r="P5" s="47"/>
      <c r="Q5" s="48"/>
      <c r="R5" s="49"/>
      <c r="S5" s="50"/>
      <c r="T5" s="51"/>
      <c r="U5" s="41" t="s">
        <v>1</v>
      </c>
      <c r="V5" s="228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37"/>
      <c r="AI5" s="136"/>
      <c r="AJ5" s="136"/>
      <c r="AK5" s="136"/>
      <c r="AL5" s="136"/>
    </row>
    <row r="6" spans="1:150" ht="15" customHeight="1">
      <c r="A6" s="52"/>
      <c r="B6" s="124"/>
      <c r="C6" s="109"/>
      <c r="D6" s="110"/>
      <c r="E6" s="172"/>
      <c r="F6" s="110"/>
      <c r="G6" s="176"/>
      <c r="H6" s="111"/>
      <c r="I6" s="179"/>
      <c r="J6" s="109"/>
      <c r="K6" s="110"/>
      <c r="L6" s="111"/>
      <c r="M6" s="110"/>
      <c r="N6" s="110"/>
      <c r="O6" s="111"/>
      <c r="P6" s="112"/>
      <c r="Q6" s="113"/>
      <c r="R6" s="113"/>
      <c r="S6" s="114"/>
      <c r="T6" s="102"/>
      <c r="U6" s="41" t="s">
        <v>1</v>
      </c>
      <c r="V6" s="229" t="s">
        <v>72</v>
      </c>
      <c r="W6" s="52"/>
      <c r="X6" s="52"/>
      <c r="Y6" s="52"/>
      <c r="Z6" s="52"/>
      <c r="AA6" s="52" t="s">
        <v>196</v>
      </c>
      <c r="AB6" s="80"/>
      <c r="AC6" s="52"/>
      <c r="AD6" s="67"/>
      <c r="AE6" s="67"/>
      <c r="AF6" s="52"/>
      <c r="AG6" s="52"/>
      <c r="AH6" s="37"/>
      <c r="AI6" s="136"/>
      <c r="AJ6" s="136"/>
      <c r="AK6" s="136"/>
      <c r="AL6" s="136"/>
    </row>
    <row r="7" spans="1:150" ht="15" customHeight="1">
      <c r="A7" s="52"/>
      <c r="B7" s="125"/>
      <c r="C7" s="160" t="s">
        <v>331</v>
      </c>
      <c r="D7" s="106"/>
      <c r="E7" s="173"/>
      <c r="F7" s="106"/>
      <c r="G7" s="177"/>
      <c r="H7" s="107"/>
      <c r="I7" s="104"/>
      <c r="J7" s="105"/>
      <c r="K7" s="106"/>
      <c r="L7" s="107"/>
      <c r="M7" s="106"/>
      <c r="N7" s="106"/>
      <c r="O7" s="107"/>
      <c r="P7" s="99"/>
      <c r="Q7" s="98"/>
      <c r="R7" s="98"/>
      <c r="S7" s="115"/>
      <c r="T7" s="102"/>
      <c r="U7" s="41" t="s">
        <v>1</v>
      </c>
      <c r="V7" s="229" t="s">
        <v>435</v>
      </c>
      <c r="W7" s="37">
        <v>1</v>
      </c>
      <c r="Y7" s="52" t="s">
        <v>105</v>
      </c>
      <c r="Z7" s="52" t="s">
        <v>198</v>
      </c>
      <c r="AA7" s="52" t="s">
        <v>110</v>
      </c>
      <c r="AB7" s="80">
        <v>37044</v>
      </c>
      <c r="AC7" s="52" t="s">
        <v>153</v>
      </c>
      <c r="AD7" s="67">
        <v>43.015123295002901</v>
      </c>
      <c r="AE7" s="67">
        <v>141.409805468771</v>
      </c>
      <c r="AF7" s="52" t="s">
        <v>297</v>
      </c>
      <c r="AG7" s="52" t="s">
        <v>134</v>
      </c>
      <c r="AH7" s="52" t="s">
        <v>181</v>
      </c>
      <c r="AI7" s="136"/>
      <c r="AJ7" s="136" t="str">
        <f>DATEDIF(AB7,AB8,"Y") &amp; "y " &amp; MOD(DATEDIF(AB7,AB8,"M"),12)  &amp; "m"</f>
        <v>5y 9m</v>
      </c>
      <c r="AK7" s="136">
        <f t="shared" ref="AK7:AK11" si="0">DATEDIF(AB$7,AB7,"Y")</f>
        <v>0</v>
      </c>
      <c r="AL7" s="136"/>
    </row>
    <row r="8" spans="1:150" ht="15" customHeight="1">
      <c r="A8" s="52"/>
      <c r="B8" s="100"/>
      <c r="C8" s="104"/>
      <c r="D8" s="106"/>
      <c r="E8" s="173"/>
      <c r="F8" s="106"/>
      <c r="G8" s="177"/>
      <c r="H8" s="108"/>
      <c r="I8" s="104"/>
      <c r="J8" s="104"/>
      <c r="K8" s="106"/>
      <c r="L8" s="107"/>
      <c r="M8" s="106"/>
      <c r="N8" s="106"/>
      <c r="O8" s="108"/>
      <c r="P8" s="99"/>
      <c r="Q8" s="99"/>
      <c r="R8" s="99"/>
      <c r="S8" s="115"/>
      <c r="T8" s="103"/>
      <c r="U8" s="41" t="s">
        <v>1</v>
      </c>
      <c r="V8" s="229" t="s">
        <v>436</v>
      </c>
      <c r="W8" s="37">
        <v>2</v>
      </c>
      <c r="Y8" s="52" t="s">
        <v>105</v>
      </c>
      <c r="Z8" s="52" t="s">
        <v>198</v>
      </c>
      <c r="AA8" s="52" t="s">
        <v>112</v>
      </c>
      <c r="AB8" s="80">
        <v>39173</v>
      </c>
      <c r="AC8" s="52" t="s">
        <v>149</v>
      </c>
      <c r="AD8" s="67">
        <v>43.016747188137103</v>
      </c>
      <c r="AE8" s="67">
        <v>141.42151477477</v>
      </c>
      <c r="AF8" s="52" t="s">
        <v>298</v>
      </c>
      <c r="AG8" s="52"/>
      <c r="AH8" s="37"/>
      <c r="AI8" s="37"/>
      <c r="AJ8" s="136" t="str">
        <f t="shared" ref="AJ8:AJ10" si="1">DATEDIF(AB8,AB9,"Y") &amp; "y " &amp; MOD(DATEDIF(AB8,AB9,"M"),12)  &amp; "m"</f>
        <v>1y 0m</v>
      </c>
      <c r="AK8" s="136">
        <f t="shared" si="0"/>
        <v>5</v>
      </c>
      <c r="AL8" s="136"/>
    </row>
    <row r="9" spans="1:150" ht="15" customHeight="1">
      <c r="A9" s="52"/>
      <c r="B9" s="100"/>
      <c r="C9" s="104" t="s">
        <v>268</v>
      </c>
      <c r="D9" s="106"/>
      <c r="E9" s="173"/>
      <c r="F9" s="106"/>
      <c r="G9" s="177"/>
      <c r="H9" s="107"/>
      <c r="I9" s="104"/>
      <c r="J9" s="105"/>
      <c r="K9" s="106"/>
      <c r="L9" s="107"/>
      <c r="M9" s="106"/>
      <c r="N9" s="106"/>
      <c r="O9" s="107"/>
      <c r="P9" s="99"/>
      <c r="Q9" s="98"/>
      <c r="R9" s="98"/>
      <c r="S9" s="115"/>
      <c r="T9" s="102"/>
      <c r="U9" s="41" t="s">
        <v>1</v>
      </c>
      <c r="V9" s="229" t="s">
        <v>73</v>
      </c>
      <c r="W9" s="37">
        <v>3</v>
      </c>
      <c r="Y9" s="52" t="s">
        <v>105</v>
      </c>
      <c r="Z9" s="52" t="s">
        <v>198</v>
      </c>
      <c r="AA9" s="52" t="s">
        <v>116</v>
      </c>
      <c r="AB9" s="80">
        <v>39539</v>
      </c>
      <c r="AC9" s="52" t="s">
        <v>140</v>
      </c>
      <c r="AD9" s="67">
        <v>43.018128360972</v>
      </c>
      <c r="AE9" s="67">
        <v>141.41185685268701</v>
      </c>
      <c r="AF9" s="52" t="s">
        <v>299</v>
      </c>
      <c r="AG9" s="52"/>
      <c r="AH9" s="37"/>
      <c r="AI9" s="37"/>
      <c r="AJ9" s="136" t="str">
        <f t="shared" si="1"/>
        <v>6y 0m</v>
      </c>
      <c r="AK9" s="136">
        <f t="shared" si="0"/>
        <v>6</v>
      </c>
      <c r="AL9" s="136"/>
    </row>
    <row r="10" spans="1:150" ht="15" customHeight="1">
      <c r="A10" s="52"/>
      <c r="B10" s="100"/>
      <c r="C10" s="104"/>
      <c r="D10" s="106"/>
      <c r="E10" s="173"/>
      <c r="F10" s="106"/>
      <c r="G10" s="177"/>
      <c r="H10" s="107"/>
      <c r="I10" s="104"/>
      <c r="J10" s="105"/>
      <c r="K10" s="106"/>
      <c r="L10" s="107"/>
      <c r="M10" s="106"/>
      <c r="N10" s="106"/>
      <c r="O10" s="107"/>
      <c r="P10" s="99"/>
      <c r="Q10" s="98"/>
      <c r="R10" s="98"/>
      <c r="S10" s="115"/>
      <c r="T10" s="102"/>
      <c r="U10" s="41" t="s">
        <v>1</v>
      </c>
      <c r="V10" s="229" t="s">
        <v>74</v>
      </c>
      <c r="W10" s="37">
        <v>4</v>
      </c>
      <c r="Y10" s="52" t="s">
        <v>105</v>
      </c>
      <c r="Z10" s="52" t="s">
        <v>198</v>
      </c>
      <c r="AA10" s="52" t="s">
        <v>118</v>
      </c>
      <c r="AB10" s="80">
        <v>41730</v>
      </c>
      <c r="AC10" s="52" t="s">
        <v>151</v>
      </c>
      <c r="AD10" s="67">
        <v>43.019372815722498</v>
      </c>
      <c r="AE10" s="67">
        <v>141.42139423299199</v>
      </c>
      <c r="AF10" s="52" t="s">
        <v>300</v>
      </c>
      <c r="AG10" s="52"/>
      <c r="AH10" s="37"/>
      <c r="AI10" s="37"/>
      <c r="AJ10" s="136" t="str">
        <f t="shared" si="1"/>
        <v>3y 0m</v>
      </c>
      <c r="AK10" s="136">
        <f t="shared" si="0"/>
        <v>12</v>
      </c>
      <c r="AL10" s="136"/>
    </row>
    <row r="11" spans="1:150" ht="15" customHeight="1">
      <c r="A11" s="52"/>
      <c r="B11" s="100"/>
      <c r="C11" s="104" t="s">
        <v>328</v>
      </c>
      <c r="D11" s="106"/>
      <c r="E11" s="173"/>
      <c r="F11" s="106"/>
      <c r="G11" s="177"/>
      <c r="H11" s="107"/>
      <c r="I11" s="104"/>
      <c r="J11" s="105"/>
      <c r="K11" s="106"/>
      <c r="L11" s="107"/>
      <c r="M11" s="106"/>
      <c r="N11" s="106"/>
      <c r="O11" s="107"/>
      <c r="P11" s="99"/>
      <c r="Q11" s="98"/>
      <c r="R11" s="98"/>
      <c r="S11" s="115"/>
      <c r="T11" s="102"/>
      <c r="U11" s="41" t="s">
        <v>1</v>
      </c>
      <c r="V11" s="229" t="s">
        <v>75</v>
      </c>
      <c r="W11" s="37">
        <v>5</v>
      </c>
      <c r="Y11" s="52" t="s">
        <v>105</v>
      </c>
      <c r="Z11" s="52" t="s">
        <v>198</v>
      </c>
      <c r="AA11" s="52" t="s">
        <v>120</v>
      </c>
      <c r="AB11" s="80">
        <v>42826</v>
      </c>
      <c r="AC11" s="52" t="s">
        <v>142</v>
      </c>
      <c r="AD11" s="67">
        <v>43.010731413565203</v>
      </c>
      <c r="AE11" s="67">
        <v>141.441045416355</v>
      </c>
      <c r="AF11" s="52" t="s">
        <v>301</v>
      </c>
      <c r="AG11" s="52"/>
      <c r="AH11" s="37"/>
      <c r="AI11" s="37"/>
      <c r="AJ11" s="136"/>
      <c r="AK11" s="136">
        <f t="shared" si="0"/>
        <v>15</v>
      </c>
      <c r="AL11" s="136"/>
    </row>
    <row r="12" spans="1:150" ht="15" customHeight="1">
      <c r="A12" s="52"/>
      <c r="B12" s="100"/>
      <c r="C12" s="104"/>
      <c r="D12" s="106"/>
      <c r="E12" s="173"/>
      <c r="F12" s="106"/>
      <c r="G12" s="177"/>
      <c r="H12" s="107"/>
      <c r="I12" s="104"/>
      <c r="J12" s="105"/>
      <c r="K12" s="106"/>
      <c r="L12" s="107"/>
      <c r="M12" s="106"/>
      <c r="N12" s="106"/>
      <c r="O12" s="107"/>
      <c r="P12" s="99"/>
      <c r="Q12" s="98"/>
      <c r="R12" s="98"/>
      <c r="S12" s="115"/>
      <c r="T12" s="102"/>
      <c r="U12" s="41" t="s">
        <v>1</v>
      </c>
      <c r="V12" s="229" t="s">
        <v>437</v>
      </c>
      <c r="AB12" s="80"/>
      <c r="AD12" s="81"/>
      <c r="AE12" s="81"/>
      <c r="AG12" s="52"/>
      <c r="AH12" s="37"/>
      <c r="AI12" s="37"/>
      <c r="AJ12" s="37"/>
      <c r="AK12" s="37"/>
      <c r="AL12" s="136"/>
    </row>
    <row r="13" spans="1:150" ht="15" customHeight="1">
      <c r="A13" s="52"/>
      <c r="B13" s="100"/>
      <c r="C13" s="104" t="s">
        <v>329</v>
      </c>
      <c r="D13" s="106"/>
      <c r="E13" s="173"/>
      <c r="F13" s="106"/>
      <c r="G13" s="177"/>
      <c r="H13" s="107"/>
      <c r="I13" s="104"/>
      <c r="J13" s="105"/>
      <c r="K13" s="106"/>
      <c r="L13" s="107"/>
      <c r="M13" s="106"/>
      <c r="N13" s="106"/>
      <c r="O13" s="107"/>
      <c r="P13" s="99"/>
      <c r="Q13" s="98"/>
      <c r="R13" s="98"/>
      <c r="S13" s="115"/>
      <c r="T13" s="102"/>
      <c r="U13" s="41" t="s">
        <v>1</v>
      </c>
      <c r="V13" s="230" t="s">
        <v>438</v>
      </c>
      <c r="AD13" s="81"/>
      <c r="AE13" s="81"/>
      <c r="AH13" s="37"/>
      <c r="AI13" s="37"/>
      <c r="AJ13" s="37"/>
      <c r="AK13" s="37"/>
      <c r="AL13" s="37"/>
    </row>
    <row r="14" spans="1:150" ht="15" customHeight="1">
      <c r="A14" s="52"/>
      <c r="B14" s="100"/>
      <c r="C14" s="104" t="s">
        <v>263</v>
      </c>
      <c r="D14" s="106"/>
      <c r="E14" s="173"/>
      <c r="F14" s="106"/>
      <c r="G14" s="177"/>
      <c r="H14" s="107"/>
      <c r="I14" s="104"/>
      <c r="J14" s="105"/>
      <c r="K14" s="106"/>
      <c r="L14" s="107"/>
      <c r="M14" s="106"/>
      <c r="N14" s="106"/>
      <c r="O14" s="107"/>
      <c r="P14" s="99"/>
      <c r="Q14" s="98"/>
      <c r="R14" s="98"/>
      <c r="S14" s="115"/>
      <c r="T14" s="102"/>
      <c r="U14" s="41" t="s">
        <v>1</v>
      </c>
      <c r="V14" s="230" t="s">
        <v>439</v>
      </c>
      <c r="W14" s="52"/>
      <c r="X14" s="52"/>
      <c r="Y14" s="52"/>
      <c r="Z14" s="52"/>
      <c r="AA14" s="37" t="s">
        <v>137</v>
      </c>
      <c r="AB14" s="80"/>
      <c r="AC14" s="52"/>
      <c r="AD14" s="67"/>
      <c r="AE14" s="67"/>
      <c r="AF14" s="52"/>
      <c r="AG14" s="52"/>
      <c r="AH14" s="37"/>
      <c r="AI14" s="37"/>
      <c r="AJ14" s="136"/>
      <c r="AK14" s="128"/>
      <c r="AL14" s="136"/>
    </row>
    <row r="15" spans="1:150" ht="15" customHeight="1">
      <c r="A15" s="52"/>
      <c r="B15" s="100"/>
      <c r="C15" s="104" t="s">
        <v>270</v>
      </c>
      <c r="D15" s="106"/>
      <c r="E15" s="173"/>
      <c r="F15" s="106"/>
      <c r="G15" s="177"/>
      <c r="H15" s="107"/>
      <c r="I15" s="104"/>
      <c r="J15" s="105"/>
      <c r="K15" s="106"/>
      <c r="L15" s="107"/>
      <c r="M15" s="106"/>
      <c r="N15" s="106"/>
      <c r="O15" s="107"/>
      <c r="P15" s="99"/>
      <c r="Q15" s="98"/>
      <c r="R15" s="98"/>
      <c r="S15" s="115"/>
      <c r="T15" s="102"/>
      <c r="U15" s="41" t="s">
        <v>1</v>
      </c>
      <c r="V15" s="230" t="s">
        <v>440</v>
      </c>
      <c r="W15" s="37">
        <v>6</v>
      </c>
      <c r="Y15" s="52" t="s">
        <v>105</v>
      </c>
      <c r="Z15" s="52" t="s">
        <v>108</v>
      </c>
      <c r="AA15" s="52" t="s">
        <v>135</v>
      </c>
      <c r="AB15" s="80">
        <v>43922</v>
      </c>
      <c r="AC15" s="52" t="s">
        <v>143</v>
      </c>
      <c r="AD15" s="137">
        <v>43.068687448155003</v>
      </c>
      <c r="AE15" s="137">
        <v>141.35057893132199</v>
      </c>
      <c r="AF15" s="138" t="s">
        <v>302</v>
      </c>
      <c r="AH15" s="37"/>
      <c r="AI15" s="37" t="s">
        <v>132</v>
      </c>
      <c r="AJ15" s="136" t="str">
        <f>DATEDIF(AB15,AB16,"Y") &amp; "y " &amp; MOD(DATEDIF(AB15,AB16,"M"),12)  &amp; "m"</f>
        <v>1y 0m</v>
      </c>
      <c r="AK15" s="136">
        <f t="shared" ref="AK15:AK21" si="2">DATEDIF(AB$7,AB15,"Y")</f>
        <v>18</v>
      </c>
      <c r="AL15" s="136"/>
    </row>
    <row r="16" spans="1:150" ht="15" customHeight="1">
      <c r="A16" s="52"/>
      <c r="B16" s="100"/>
      <c r="C16" s="104" t="s">
        <v>264</v>
      </c>
      <c r="D16" s="106"/>
      <c r="E16" s="174"/>
      <c r="F16" s="106"/>
      <c r="G16" s="177"/>
      <c r="H16" s="108"/>
      <c r="I16" s="104"/>
      <c r="J16" s="104"/>
      <c r="K16" s="106"/>
      <c r="L16" s="108"/>
      <c r="M16" s="106"/>
      <c r="N16" s="106"/>
      <c r="O16" s="108"/>
      <c r="P16" s="99"/>
      <c r="Q16" s="101"/>
      <c r="R16" s="101"/>
      <c r="S16" s="116"/>
      <c r="T16" s="102"/>
      <c r="U16" s="41" t="s">
        <v>1</v>
      </c>
      <c r="V16" s="230" t="s">
        <v>441</v>
      </c>
      <c r="W16" s="37">
        <v>7</v>
      </c>
      <c r="Y16" s="37" t="s">
        <v>107</v>
      </c>
      <c r="Z16" s="52" t="s">
        <v>108</v>
      </c>
      <c r="AA16" s="37" t="s">
        <v>136</v>
      </c>
      <c r="AB16" s="80">
        <v>44287</v>
      </c>
      <c r="AC16" s="37" t="s">
        <v>144</v>
      </c>
      <c r="AD16" s="137">
        <v>35.681406304927002</v>
      </c>
      <c r="AE16" s="137">
        <v>139.76607435605399</v>
      </c>
      <c r="AF16" s="138" t="s">
        <v>177</v>
      </c>
      <c r="AG16" s="52"/>
      <c r="AI16" s="37" t="s">
        <v>132</v>
      </c>
      <c r="AJ16" s="136" t="str">
        <f t="shared" ref="AJ16:AJ18" si="3">DATEDIF(AB16,AB17,"Y") &amp; "y " &amp; MOD(DATEDIF(AB16,AB17,"M"),12)  &amp; "m"</f>
        <v>0y 6m</v>
      </c>
      <c r="AK16" s="136">
        <f t="shared" si="2"/>
        <v>19</v>
      </c>
      <c r="AL16" s="136"/>
    </row>
    <row r="17" spans="1:38" ht="15" customHeight="1">
      <c r="A17" s="52"/>
      <c r="B17" s="100"/>
      <c r="C17" s="104" t="s">
        <v>284</v>
      </c>
      <c r="D17" s="106"/>
      <c r="E17" s="173"/>
      <c r="F17" s="106"/>
      <c r="G17" s="177"/>
      <c r="H17" s="107"/>
      <c r="I17" s="104"/>
      <c r="J17" s="105"/>
      <c r="K17" s="106"/>
      <c r="L17" s="107"/>
      <c r="M17" s="106"/>
      <c r="N17" s="106"/>
      <c r="O17" s="107"/>
      <c r="P17" s="99"/>
      <c r="Q17" s="98"/>
      <c r="R17" s="98"/>
      <c r="S17" s="115"/>
      <c r="T17" s="102"/>
      <c r="U17" s="41" t="s">
        <v>1</v>
      </c>
      <c r="V17" s="228"/>
      <c r="W17" s="37">
        <v>8</v>
      </c>
      <c r="Y17" s="37" t="s">
        <v>107</v>
      </c>
      <c r="Z17" s="52" t="s">
        <v>108</v>
      </c>
      <c r="AA17" s="37" t="s">
        <v>136</v>
      </c>
      <c r="AB17" s="80">
        <v>44470</v>
      </c>
      <c r="AC17" s="37" t="s">
        <v>145</v>
      </c>
      <c r="AD17" s="137">
        <v>35.689606329495099</v>
      </c>
      <c r="AE17" s="137">
        <v>139.70049003193</v>
      </c>
      <c r="AF17" s="138" t="s">
        <v>303</v>
      </c>
      <c r="AG17" s="52"/>
      <c r="AI17" s="37" t="s">
        <v>132</v>
      </c>
      <c r="AJ17" s="136" t="str">
        <f t="shared" si="3"/>
        <v>0y 6m</v>
      </c>
      <c r="AK17" s="136">
        <f t="shared" si="2"/>
        <v>20</v>
      </c>
      <c r="AL17" s="136"/>
    </row>
    <row r="18" spans="1:38" ht="15" customHeight="1">
      <c r="A18" s="52"/>
      <c r="B18" s="100"/>
      <c r="C18" s="104"/>
      <c r="D18" s="106"/>
      <c r="E18" s="173"/>
      <c r="F18" s="106"/>
      <c r="G18" s="177"/>
      <c r="H18" s="107"/>
      <c r="I18" s="104"/>
      <c r="J18" s="105"/>
      <c r="K18" s="106"/>
      <c r="L18" s="107"/>
      <c r="M18" s="106"/>
      <c r="N18" s="106"/>
      <c r="O18" s="107"/>
      <c r="P18" s="99"/>
      <c r="Q18" s="98"/>
      <c r="R18" s="98"/>
      <c r="S18" s="115"/>
      <c r="T18" s="102"/>
      <c r="U18" s="41" t="s">
        <v>1</v>
      </c>
      <c r="V18" s="228"/>
      <c r="W18" s="37">
        <v>9</v>
      </c>
      <c r="Y18" s="52" t="s">
        <v>105</v>
      </c>
      <c r="Z18" s="52" t="s">
        <v>108</v>
      </c>
      <c r="AA18" s="37" t="s">
        <v>138</v>
      </c>
      <c r="AB18" s="80">
        <v>44652</v>
      </c>
      <c r="AC18" s="37" t="s">
        <v>147</v>
      </c>
      <c r="AD18" s="137">
        <v>43.062606451831897</v>
      </c>
      <c r="AE18" s="137">
        <v>141.353487721108</v>
      </c>
      <c r="AF18" s="138" t="s">
        <v>304</v>
      </c>
      <c r="AH18" s="37"/>
      <c r="AI18" s="37" t="s">
        <v>130</v>
      </c>
      <c r="AJ18" s="136" t="str">
        <f t="shared" si="3"/>
        <v>1y 0m</v>
      </c>
      <c r="AK18" s="136">
        <f t="shared" si="2"/>
        <v>20</v>
      </c>
      <c r="AL18" s="136"/>
    </row>
    <row r="19" spans="1:38" ht="15" customHeight="1">
      <c r="A19" s="52"/>
      <c r="B19" s="117"/>
      <c r="C19" s="118"/>
      <c r="D19" s="119"/>
      <c r="E19" s="175"/>
      <c r="F19" s="119"/>
      <c r="G19" s="178"/>
      <c r="H19" s="120"/>
      <c r="I19" s="180"/>
      <c r="J19" s="118"/>
      <c r="K19" s="119"/>
      <c r="L19" s="120"/>
      <c r="M19" s="119"/>
      <c r="N19" s="119"/>
      <c r="O19" s="120"/>
      <c r="P19" s="121"/>
      <c r="Q19" s="122"/>
      <c r="R19" s="122"/>
      <c r="S19" s="123"/>
      <c r="T19" s="102"/>
      <c r="U19" s="41" t="s">
        <v>1</v>
      </c>
      <c r="V19" s="228"/>
      <c r="W19" s="37">
        <v>10</v>
      </c>
      <c r="Y19" s="52" t="s">
        <v>105</v>
      </c>
      <c r="Z19" s="52" t="s">
        <v>108</v>
      </c>
      <c r="AA19" s="37" t="s">
        <v>136</v>
      </c>
      <c r="AB19" s="80">
        <v>45017</v>
      </c>
      <c r="AC19" s="52" t="s">
        <v>146</v>
      </c>
      <c r="AD19" s="137">
        <v>43.022217476841099</v>
      </c>
      <c r="AE19" s="137">
        <v>141.32238878040999</v>
      </c>
      <c r="AF19" s="138" t="s">
        <v>305</v>
      </c>
      <c r="AH19" s="37"/>
      <c r="AI19" s="37" t="s">
        <v>131</v>
      </c>
      <c r="AJ19" s="136" t="str">
        <f>DATEDIF(AB19,AB20,"Y") &amp; "y " &amp; MOD(DATEDIF(AB19,AB20,"M"),12)  &amp; "m"</f>
        <v>0y 9m</v>
      </c>
      <c r="AK19" s="136">
        <f t="shared" si="2"/>
        <v>21</v>
      </c>
      <c r="AL19" s="136"/>
    </row>
    <row r="20" spans="1:38" ht="15" customHeight="1">
      <c r="A20" s="52"/>
      <c r="B20" s="53"/>
      <c r="C20" s="54"/>
      <c r="D20" s="40"/>
      <c r="E20" s="5"/>
      <c r="F20" s="40"/>
      <c r="G20" s="5"/>
      <c r="H20" s="41"/>
      <c r="I20" s="188"/>
      <c r="J20" s="65"/>
      <c r="K20" s="56"/>
      <c r="L20" s="62"/>
      <c r="M20" s="58"/>
      <c r="N20" s="56"/>
      <c r="O20" s="62"/>
      <c r="P20" s="47"/>
      <c r="Q20" s="66"/>
      <c r="R20" s="67"/>
      <c r="S20" s="52"/>
      <c r="T20" s="51"/>
      <c r="U20" s="41" t="s">
        <v>1</v>
      </c>
      <c r="V20" s="228"/>
      <c r="W20" s="37">
        <v>11</v>
      </c>
      <c r="Y20" s="52" t="s">
        <v>105</v>
      </c>
      <c r="Z20" s="52" t="s">
        <v>108</v>
      </c>
      <c r="AA20" s="37" t="s">
        <v>136</v>
      </c>
      <c r="AB20" s="80">
        <v>45292</v>
      </c>
      <c r="AC20" s="52" t="s">
        <v>306</v>
      </c>
      <c r="AD20" s="137">
        <v>42.999224861662</v>
      </c>
      <c r="AE20" s="137">
        <v>141.394843795062</v>
      </c>
      <c r="AF20" s="138" t="s">
        <v>178</v>
      </c>
      <c r="AH20" s="37"/>
      <c r="AI20" s="37" t="s">
        <v>131</v>
      </c>
      <c r="AJ20" s="136"/>
      <c r="AK20" s="136">
        <f t="shared" si="2"/>
        <v>22</v>
      </c>
      <c r="AL20" s="136"/>
    </row>
    <row r="21" spans="1:38" ht="15" customHeight="1">
      <c r="A21" s="159"/>
      <c r="B21" s="183" t="s">
        <v>190</v>
      </c>
      <c r="C21" s="184"/>
      <c r="D21" s="185"/>
      <c r="E21" s="184"/>
      <c r="F21" s="185"/>
      <c r="G21" s="186" t="s">
        <v>156</v>
      </c>
      <c r="H21" s="187"/>
      <c r="I21" s="188"/>
      <c r="J21" s="65"/>
      <c r="K21" s="56"/>
      <c r="L21" s="62"/>
      <c r="M21" s="58"/>
      <c r="N21" s="56"/>
      <c r="O21" s="62"/>
      <c r="P21" s="47"/>
      <c r="Q21" s="66"/>
      <c r="R21" s="67"/>
      <c r="S21" s="52"/>
      <c r="T21" s="51"/>
      <c r="U21" s="41" t="s">
        <v>1</v>
      </c>
      <c r="V21" s="228"/>
      <c r="W21" s="37">
        <v>12</v>
      </c>
      <c r="Y21" s="144" t="s">
        <v>105</v>
      </c>
      <c r="Z21" s="144" t="s">
        <v>108</v>
      </c>
      <c r="AA21" s="138" t="s">
        <v>267</v>
      </c>
      <c r="AB21" s="145">
        <v>45505</v>
      </c>
      <c r="AC21" s="138" t="s">
        <v>160</v>
      </c>
      <c r="AD21" s="146">
        <v>43.015120000000003</v>
      </c>
      <c r="AE21" s="146">
        <v>141.40980999999999</v>
      </c>
      <c r="AF21" s="144" t="s">
        <v>297</v>
      </c>
      <c r="AG21" s="144" t="s">
        <v>182</v>
      </c>
      <c r="AK21" s="136">
        <f t="shared" si="2"/>
        <v>23</v>
      </c>
    </row>
    <row r="22" spans="1:38" ht="15" customHeight="1">
      <c r="A22" s="159"/>
      <c r="B22" s="183"/>
      <c r="C22" s="184" t="s">
        <v>157</v>
      </c>
      <c r="D22" s="185" t="s">
        <v>4</v>
      </c>
      <c r="E22" s="184"/>
      <c r="F22" s="185"/>
      <c r="G22" s="197" t="s">
        <v>186</v>
      </c>
      <c r="H22" s="187"/>
      <c r="I22" s="188" t="s">
        <v>157</v>
      </c>
      <c r="J22" s="65" t="s">
        <v>17</v>
      </c>
      <c r="K22" s="56"/>
      <c r="L22" s="62"/>
      <c r="M22" s="58"/>
      <c r="N22" s="56"/>
      <c r="O22" s="62"/>
      <c r="P22" s="47"/>
      <c r="Q22" s="66"/>
      <c r="R22" s="67"/>
      <c r="S22" s="52"/>
      <c r="T22" s="51"/>
      <c r="U22" s="41" t="s">
        <v>1</v>
      </c>
      <c r="V22" s="230"/>
      <c r="AB22" s="80"/>
      <c r="AD22" s="81"/>
      <c r="AE22" s="81"/>
      <c r="AG22" s="52"/>
    </row>
    <row r="23" spans="1:38" ht="15" customHeight="1">
      <c r="A23" s="159"/>
      <c r="B23" s="183"/>
      <c r="C23" s="184"/>
      <c r="D23" s="185"/>
      <c r="E23" s="188"/>
      <c r="F23" s="189"/>
      <c r="G23" s="184"/>
      <c r="H23" s="187"/>
      <c r="I23" s="188"/>
      <c r="J23" s="65"/>
      <c r="K23" s="56"/>
      <c r="L23" s="62"/>
      <c r="M23" s="58"/>
      <c r="N23" s="56"/>
      <c r="O23" s="62"/>
      <c r="P23" s="47"/>
      <c r="Q23" s="66"/>
      <c r="R23" s="67"/>
      <c r="S23" s="52"/>
      <c r="T23" s="51"/>
      <c r="U23" s="41" t="s">
        <v>1</v>
      </c>
      <c r="V23" s="157"/>
      <c r="W23" s="37">
        <v>13</v>
      </c>
      <c r="Y23" s="138" t="s">
        <v>168</v>
      </c>
      <c r="Z23" s="144" t="s">
        <v>210</v>
      </c>
      <c r="AA23" s="138" t="s">
        <v>171</v>
      </c>
      <c r="AB23" s="145">
        <v>34053</v>
      </c>
      <c r="AC23" s="138" t="s">
        <v>307</v>
      </c>
      <c r="AD23" s="137">
        <v>34.705555218291202</v>
      </c>
      <c r="AE23" s="137">
        <v>135.49016079271399</v>
      </c>
      <c r="AF23" s="138" t="s">
        <v>308</v>
      </c>
      <c r="AG23" s="144" t="s">
        <v>134</v>
      </c>
    </row>
    <row r="24" spans="1:38" ht="15" customHeight="1">
      <c r="A24" s="159"/>
      <c r="B24" s="183"/>
      <c r="C24" s="54" t="s">
        <v>158</v>
      </c>
      <c r="D24" s="40" t="s">
        <v>5</v>
      </c>
      <c r="E24" s="126"/>
      <c r="F24" s="132"/>
      <c r="G24" s="5"/>
      <c r="H24" s="41"/>
      <c r="I24" s="188" t="s">
        <v>158</v>
      </c>
      <c r="J24" s="65" t="s">
        <v>10</v>
      </c>
      <c r="K24" s="56"/>
      <c r="L24" s="62">
        <v>1.3</v>
      </c>
      <c r="M24" s="58" t="s">
        <v>24</v>
      </c>
      <c r="N24" s="90"/>
      <c r="O24" s="62">
        <v>1.2</v>
      </c>
      <c r="P24" s="47" t="s">
        <v>25</v>
      </c>
      <c r="Q24" s="66"/>
      <c r="R24" s="67"/>
      <c r="S24" s="52"/>
      <c r="T24" s="51"/>
      <c r="U24" s="41" t="s">
        <v>1</v>
      </c>
      <c r="V24" s="157"/>
      <c r="W24" s="37">
        <v>14</v>
      </c>
      <c r="Y24" s="138" t="s">
        <v>169</v>
      </c>
      <c r="Z24" s="144" t="s">
        <v>210</v>
      </c>
      <c r="AA24" s="138" t="s">
        <v>171</v>
      </c>
      <c r="AB24" s="145">
        <v>35623</v>
      </c>
      <c r="AC24" s="138" t="s">
        <v>309</v>
      </c>
      <c r="AD24" s="137">
        <v>34.985964084092103</v>
      </c>
      <c r="AE24" s="137">
        <v>135.75918073914599</v>
      </c>
      <c r="AF24" s="138" t="s">
        <v>310</v>
      </c>
      <c r="AG24" s="144" t="s">
        <v>134</v>
      </c>
    </row>
    <row r="25" spans="1:38" ht="15" customHeight="1">
      <c r="A25" s="159"/>
      <c r="B25" s="183"/>
      <c r="C25" s="54"/>
      <c r="D25" s="40"/>
      <c r="E25" s="5"/>
      <c r="F25" s="40"/>
      <c r="G25" s="5"/>
      <c r="H25" s="41"/>
      <c r="I25" s="188"/>
      <c r="J25" s="65"/>
      <c r="K25" s="56"/>
      <c r="L25" s="62"/>
      <c r="M25" s="58"/>
      <c r="N25" s="56"/>
      <c r="O25" s="62"/>
      <c r="P25" s="47"/>
      <c r="Q25" s="66"/>
      <c r="R25" s="67"/>
      <c r="S25" s="52"/>
      <c r="T25" s="51"/>
      <c r="U25" s="41" t="s">
        <v>1</v>
      </c>
      <c r="V25" s="157"/>
      <c r="AB25" s="80"/>
      <c r="AD25" s="81"/>
      <c r="AE25" s="81"/>
      <c r="AG25" s="52"/>
    </row>
    <row r="26" spans="1:38" ht="15" customHeight="1">
      <c r="A26" s="159"/>
      <c r="B26" s="183"/>
      <c r="C26" s="191" t="s">
        <v>272</v>
      </c>
      <c r="D26" s="190" t="s">
        <v>13</v>
      </c>
      <c r="E26" s="191" t="s">
        <v>196</v>
      </c>
      <c r="F26" s="190" t="s">
        <v>12</v>
      </c>
      <c r="G26" s="191" t="s">
        <v>200</v>
      </c>
      <c r="H26" s="187"/>
      <c r="I26" s="188" t="s">
        <v>196</v>
      </c>
      <c r="J26" s="65" t="s">
        <v>42</v>
      </c>
      <c r="K26" s="56"/>
      <c r="L26" s="62">
        <v>1.1000000000000001</v>
      </c>
      <c r="M26" s="58" t="s">
        <v>15</v>
      </c>
      <c r="N26" s="82"/>
      <c r="O26" s="62">
        <v>1.1000000000000001</v>
      </c>
      <c r="P26" s="47" t="s">
        <v>9</v>
      </c>
      <c r="Q26" s="66"/>
      <c r="R26" s="67"/>
      <c r="S26" s="52">
        <v>3</v>
      </c>
      <c r="T26" s="51"/>
      <c r="U26" s="41" t="s">
        <v>1</v>
      </c>
      <c r="V26" s="157"/>
      <c r="W26" s="37">
        <v>15</v>
      </c>
      <c r="Y26" s="138" t="s">
        <v>166</v>
      </c>
      <c r="Z26" s="138" t="s">
        <v>261</v>
      </c>
      <c r="AA26" s="138" t="s">
        <v>170</v>
      </c>
      <c r="AB26" s="145">
        <v>45289</v>
      </c>
      <c r="AC26" s="138" t="s">
        <v>311</v>
      </c>
      <c r="AD26" s="137">
        <v>21.262110711442698</v>
      </c>
      <c r="AE26" s="137">
        <v>-157.80673996307399</v>
      </c>
      <c r="AF26" s="138"/>
      <c r="AG26" s="144"/>
    </row>
    <row r="27" spans="1:38" ht="15" customHeight="1">
      <c r="A27" s="159"/>
      <c r="B27" s="183"/>
      <c r="C27" s="184"/>
      <c r="D27" s="185"/>
      <c r="E27" s="193" t="s">
        <v>108</v>
      </c>
      <c r="F27" s="185" t="s">
        <v>12</v>
      </c>
      <c r="G27" s="194" t="s">
        <v>202</v>
      </c>
      <c r="H27" s="187"/>
      <c r="I27" s="188" t="s">
        <v>108</v>
      </c>
      <c r="J27" s="65" t="s">
        <v>42</v>
      </c>
      <c r="K27" s="56"/>
      <c r="L27" s="62">
        <v>1.1000000000000001</v>
      </c>
      <c r="M27" s="58" t="s">
        <v>15</v>
      </c>
      <c r="N27" s="142"/>
      <c r="O27" s="62">
        <v>1.1000000000000001</v>
      </c>
      <c r="P27" s="47" t="s">
        <v>9</v>
      </c>
      <c r="Q27" s="66"/>
      <c r="R27" s="67"/>
      <c r="S27" s="52">
        <v>3</v>
      </c>
      <c r="T27" s="51"/>
      <c r="U27" s="41" t="s">
        <v>1</v>
      </c>
      <c r="V27" s="231" t="s">
        <v>442</v>
      </c>
      <c r="W27" s="37">
        <v>16</v>
      </c>
      <c r="Y27" s="138" t="s">
        <v>166</v>
      </c>
      <c r="Z27" s="138" t="s">
        <v>261</v>
      </c>
      <c r="AA27" s="138" t="s">
        <v>170</v>
      </c>
      <c r="AB27" s="145">
        <v>45290</v>
      </c>
      <c r="AC27" s="138" t="s">
        <v>162</v>
      </c>
      <c r="AD27" s="137">
        <v>21.274009459241999</v>
      </c>
      <c r="AE27" s="137">
        <v>-157.82448286766001</v>
      </c>
      <c r="AF27" s="138"/>
      <c r="AG27" s="144"/>
    </row>
    <row r="28" spans="1:38" ht="15" customHeight="1">
      <c r="A28" s="159"/>
      <c r="B28" s="183"/>
      <c r="C28" s="191"/>
      <c r="D28" s="190"/>
      <c r="E28" s="191"/>
      <c r="F28" s="190"/>
      <c r="G28" s="191"/>
      <c r="H28" s="187"/>
      <c r="I28" s="188"/>
      <c r="J28" s="65"/>
      <c r="K28" s="56"/>
      <c r="L28" s="62"/>
      <c r="M28" s="58"/>
      <c r="N28" s="56"/>
      <c r="O28" s="62"/>
      <c r="P28" s="47"/>
      <c r="Q28" s="66"/>
      <c r="R28" s="67"/>
      <c r="S28" s="52"/>
      <c r="T28" s="51"/>
      <c r="U28" s="41" t="s">
        <v>1</v>
      </c>
      <c r="V28" s="231" t="s">
        <v>443</v>
      </c>
      <c r="W28" s="37">
        <v>17</v>
      </c>
      <c r="Y28" s="138" t="s">
        <v>166</v>
      </c>
      <c r="Z28" s="138" t="s">
        <v>261</v>
      </c>
      <c r="AA28" s="138" t="s">
        <v>170</v>
      </c>
      <c r="AB28" s="145">
        <v>45291</v>
      </c>
      <c r="AC28" s="138" t="s">
        <v>163</v>
      </c>
      <c r="AD28" s="137">
        <v>20.882556239962799</v>
      </c>
      <c r="AE28" s="137">
        <v>-156.68034554032599</v>
      </c>
      <c r="AF28" s="138"/>
      <c r="AG28" s="144" t="s">
        <v>179</v>
      </c>
    </row>
    <row r="29" spans="1:38" ht="15" customHeight="1">
      <c r="A29" s="159"/>
      <c r="B29" s="183"/>
      <c r="C29" s="54" t="s">
        <v>356</v>
      </c>
      <c r="D29" s="185" t="s">
        <v>13</v>
      </c>
      <c r="E29" s="191" t="s">
        <v>196</v>
      </c>
      <c r="F29" s="190" t="s">
        <v>11</v>
      </c>
      <c r="G29" s="191" t="s">
        <v>200</v>
      </c>
      <c r="H29" s="187"/>
      <c r="I29" s="188" t="s">
        <v>196</v>
      </c>
      <c r="J29" s="65" t="s">
        <v>16</v>
      </c>
      <c r="K29" s="56"/>
      <c r="L29" s="62"/>
      <c r="M29" s="58"/>
      <c r="N29" s="56"/>
      <c r="O29" s="62"/>
      <c r="P29" s="47"/>
      <c r="Q29" s="66"/>
      <c r="R29" s="67"/>
      <c r="S29" s="52">
        <v>500</v>
      </c>
      <c r="T29" s="51"/>
      <c r="U29" s="41" t="s">
        <v>1</v>
      </c>
      <c r="V29" s="231" t="s">
        <v>76</v>
      </c>
      <c r="W29" s="37">
        <v>18</v>
      </c>
      <c r="Y29" s="138" t="s">
        <v>166</v>
      </c>
      <c r="Z29" s="138" t="s">
        <v>261</v>
      </c>
      <c r="AA29" s="138" t="s">
        <v>170</v>
      </c>
      <c r="AB29" s="145">
        <v>45292</v>
      </c>
      <c r="AC29" s="138" t="s">
        <v>164</v>
      </c>
      <c r="AD29" s="137">
        <v>19.8246656642321</v>
      </c>
      <c r="AE29" s="137">
        <v>-155.47339071622099</v>
      </c>
      <c r="AF29" s="138"/>
      <c r="AG29" s="144"/>
    </row>
    <row r="30" spans="1:38" ht="15" customHeight="1">
      <c r="A30" s="159"/>
      <c r="B30" s="183"/>
      <c r="C30" s="184"/>
      <c r="D30" s="185"/>
      <c r="E30" s="193" t="s">
        <v>108</v>
      </c>
      <c r="F30" s="185" t="s">
        <v>11</v>
      </c>
      <c r="G30" s="194" t="s">
        <v>202</v>
      </c>
      <c r="H30" s="187"/>
      <c r="I30" s="188" t="s">
        <v>108</v>
      </c>
      <c r="J30" s="65" t="s">
        <v>16</v>
      </c>
      <c r="K30" s="56"/>
      <c r="L30" s="62"/>
      <c r="M30" s="58"/>
      <c r="N30" s="56"/>
      <c r="O30" s="62"/>
      <c r="P30" s="47"/>
      <c r="Q30" s="66"/>
      <c r="R30" s="67"/>
      <c r="S30" s="52">
        <v>1000</v>
      </c>
      <c r="T30" s="51"/>
      <c r="U30" s="41" t="s">
        <v>1</v>
      </c>
      <c r="V30" s="231" t="s">
        <v>444</v>
      </c>
      <c r="W30" s="37">
        <v>19</v>
      </c>
      <c r="Y30" s="138" t="s">
        <v>166</v>
      </c>
      <c r="Z30" s="138" t="s">
        <v>261</v>
      </c>
      <c r="AA30" s="138" t="s">
        <v>170</v>
      </c>
      <c r="AB30" s="145">
        <v>45293</v>
      </c>
      <c r="AC30" s="138" t="s">
        <v>161</v>
      </c>
      <c r="AD30" s="137">
        <v>21.3633111059264</v>
      </c>
      <c r="AE30" s="137">
        <v>-157.95078002342899</v>
      </c>
      <c r="AF30" s="138"/>
      <c r="AG30" s="144"/>
    </row>
    <row r="31" spans="1:38" ht="15" customHeight="1">
      <c r="A31" s="159"/>
      <c r="B31" s="183"/>
      <c r="C31" s="184"/>
      <c r="D31" s="185"/>
      <c r="E31" s="184"/>
      <c r="F31" s="185"/>
      <c r="G31" s="184"/>
      <c r="H31" s="187"/>
      <c r="I31" s="188"/>
      <c r="J31" s="65"/>
      <c r="K31" s="56"/>
      <c r="L31" s="62"/>
      <c r="M31" s="58"/>
      <c r="N31" s="56"/>
      <c r="O31" s="62"/>
      <c r="P31" s="47"/>
      <c r="Q31" s="66"/>
      <c r="R31" s="67"/>
      <c r="S31" s="52"/>
      <c r="T31" s="51"/>
      <c r="U31" s="41" t="s">
        <v>1</v>
      </c>
      <c r="V31" s="231" t="s">
        <v>445</v>
      </c>
      <c r="AB31" s="80"/>
      <c r="AD31" s="81"/>
      <c r="AE31" s="81"/>
      <c r="AG31" s="52"/>
      <c r="AJ31" s="181"/>
    </row>
    <row r="32" spans="1:38" ht="15" customHeight="1">
      <c r="A32" s="52" t="s">
        <v>3</v>
      </c>
      <c r="B32" s="53" t="s">
        <v>269</v>
      </c>
      <c r="C32" s="54"/>
      <c r="D32" s="40"/>
      <c r="E32" s="5"/>
      <c r="F32" s="40"/>
      <c r="G32" s="4" t="s">
        <v>156</v>
      </c>
      <c r="H32" s="41"/>
      <c r="I32" s="55"/>
      <c r="J32" s="65"/>
      <c r="K32" s="56"/>
      <c r="L32" s="62"/>
      <c r="M32" s="58"/>
      <c r="N32" s="56"/>
      <c r="O32" s="62"/>
      <c r="P32" s="47"/>
      <c r="Q32" s="66"/>
      <c r="R32" s="67"/>
      <c r="S32" s="52"/>
      <c r="T32" s="51"/>
      <c r="U32" s="41" t="s">
        <v>1</v>
      </c>
      <c r="V32" s="231" t="s">
        <v>446</v>
      </c>
      <c r="AB32" s="80"/>
      <c r="AD32" s="81"/>
      <c r="AE32" s="81"/>
      <c r="AG32" s="52"/>
      <c r="AJ32" s="181"/>
    </row>
    <row r="33" spans="1:38" s="37" customFormat="1" ht="15" customHeight="1">
      <c r="A33" s="52"/>
      <c r="B33" s="53"/>
      <c r="C33" s="54" t="s">
        <v>157</v>
      </c>
      <c r="D33" s="40" t="s">
        <v>4</v>
      </c>
      <c r="E33" s="5"/>
      <c r="F33" s="40"/>
      <c r="G33" s="5"/>
      <c r="H33" s="41"/>
      <c r="I33" s="55" t="s">
        <v>157</v>
      </c>
      <c r="J33" s="65" t="s">
        <v>17</v>
      </c>
      <c r="K33" s="56"/>
      <c r="L33" s="62"/>
      <c r="M33" s="58"/>
      <c r="N33" s="56"/>
      <c r="O33" s="62"/>
      <c r="P33" s="47"/>
      <c r="Q33" s="66"/>
      <c r="R33" s="67"/>
      <c r="S33" s="52"/>
      <c r="T33" s="51"/>
      <c r="U33" s="41" t="s">
        <v>1</v>
      </c>
      <c r="V33" s="231" t="s">
        <v>447</v>
      </c>
      <c r="AB33" s="80"/>
      <c r="AD33" s="81"/>
      <c r="AE33" s="81"/>
      <c r="AG33" s="52"/>
      <c r="AH33" s="7"/>
      <c r="AI33" s="7"/>
      <c r="AJ33" s="181"/>
      <c r="AK33" s="7"/>
      <c r="AL33" s="7"/>
    </row>
    <row r="34" spans="1:38" s="37" customFormat="1" ht="15" customHeight="1">
      <c r="A34" s="52"/>
      <c r="B34" s="53"/>
      <c r="C34" s="54" t="s">
        <v>185</v>
      </c>
      <c r="D34" s="40" t="s">
        <v>13</v>
      </c>
      <c r="E34" s="5" t="s">
        <v>196</v>
      </c>
      <c r="F34" s="40" t="s">
        <v>4</v>
      </c>
      <c r="G34" s="5" t="s">
        <v>200</v>
      </c>
      <c r="H34" s="41"/>
      <c r="I34" s="55" t="s">
        <v>196</v>
      </c>
      <c r="J34" s="65" t="s">
        <v>17</v>
      </c>
      <c r="K34" s="56"/>
      <c r="L34" s="62"/>
      <c r="M34" s="58"/>
      <c r="N34" s="56"/>
      <c r="O34" s="62"/>
      <c r="P34" s="47"/>
      <c r="Q34" s="66"/>
      <c r="R34" s="67"/>
      <c r="S34" s="52"/>
      <c r="T34" s="51"/>
      <c r="U34" s="41" t="s">
        <v>1</v>
      </c>
      <c r="V34" s="157"/>
      <c r="AB34" s="80"/>
      <c r="AD34" s="81"/>
      <c r="AE34" s="81"/>
      <c r="AG34" s="52"/>
      <c r="AH34" s="7"/>
      <c r="AI34" s="7"/>
      <c r="AJ34" s="7"/>
      <c r="AK34" s="7"/>
      <c r="AL34" s="7"/>
    </row>
    <row r="35" spans="1:38" s="37" customFormat="1" ht="15" customHeight="1">
      <c r="A35" s="52"/>
      <c r="B35" s="53"/>
      <c r="C35" s="53"/>
      <c r="D35" s="40"/>
      <c r="E35" s="5" t="s">
        <v>105</v>
      </c>
      <c r="F35" s="40" t="s">
        <v>4</v>
      </c>
      <c r="G35" s="5" t="s">
        <v>186</v>
      </c>
      <c r="H35" s="41"/>
      <c r="I35" s="55" t="s">
        <v>105</v>
      </c>
      <c r="J35" s="65" t="s">
        <v>17</v>
      </c>
      <c r="K35" s="56"/>
      <c r="L35" s="62"/>
      <c r="M35" s="58"/>
      <c r="N35" s="56"/>
      <c r="O35" s="62"/>
      <c r="P35" s="47"/>
      <c r="Q35" s="66"/>
      <c r="R35" s="67"/>
      <c r="S35" s="52"/>
      <c r="T35" s="51"/>
      <c r="U35" s="41" t="s">
        <v>1</v>
      </c>
      <c r="V35" s="157"/>
      <c r="AB35" s="80"/>
      <c r="AD35" s="81"/>
      <c r="AE35" s="81"/>
      <c r="AG35" s="52"/>
      <c r="AH35" s="7"/>
      <c r="AI35" s="7"/>
      <c r="AJ35" s="7"/>
      <c r="AK35" s="7"/>
      <c r="AL35" s="7"/>
    </row>
    <row r="36" spans="1:38" s="37" customFormat="1" ht="15" customHeight="1">
      <c r="A36" s="52"/>
      <c r="B36" s="53"/>
      <c r="C36" s="53"/>
      <c r="D36" s="40"/>
      <c r="E36" s="5" t="s">
        <v>107</v>
      </c>
      <c r="F36" s="40" t="s">
        <v>4</v>
      </c>
      <c r="G36" s="5" t="s">
        <v>187</v>
      </c>
      <c r="H36" s="41"/>
      <c r="I36" s="55" t="s">
        <v>107</v>
      </c>
      <c r="J36" s="65" t="s">
        <v>17</v>
      </c>
      <c r="K36" s="56"/>
      <c r="L36" s="62"/>
      <c r="M36" s="58"/>
      <c r="N36" s="56"/>
      <c r="O36" s="62"/>
      <c r="P36" s="47"/>
      <c r="Q36" s="66"/>
      <c r="R36" s="67"/>
      <c r="S36" s="52"/>
      <c r="T36" s="51"/>
      <c r="U36" s="41" t="s">
        <v>1</v>
      </c>
      <c r="V36" s="157"/>
      <c r="AB36" s="80"/>
      <c r="AD36" s="81"/>
      <c r="AE36" s="81"/>
      <c r="AG36" s="52"/>
      <c r="AH36" s="7"/>
      <c r="AI36" s="7"/>
      <c r="AJ36" s="181"/>
      <c r="AK36" s="7"/>
      <c r="AL36" s="7"/>
    </row>
    <row r="37" spans="1:38" s="37" customFormat="1" ht="15" customHeight="1">
      <c r="A37" s="52"/>
      <c r="B37" s="53"/>
      <c r="C37" s="53"/>
      <c r="D37" s="40"/>
      <c r="E37" s="5" t="s">
        <v>166</v>
      </c>
      <c r="F37" s="40" t="s">
        <v>4</v>
      </c>
      <c r="G37" s="5" t="s">
        <v>188</v>
      </c>
      <c r="H37" s="41"/>
      <c r="I37" s="55" t="s">
        <v>166</v>
      </c>
      <c r="J37" s="65" t="s">
        <v>17</v>
      </c>
      <c r="K37" s="56"/>
      <c r="L37" s="62"/>
      <c r="M37" s="58"/>
      <c r="N37" s="56"/>
      <c r="O37" s="62"/>
      <c r="P37" s="47"/>
      <c r="Q37" s="66"/>
      <c r="R37" s="67"/>
      <c r="S37" s="52"/>
      <c r="T37" s="51"/>
      <c r="U37" s="41" t="s">
        <v>1</v>
      </c>
      <c r="V37" s="157"/>
      <c r="AB37" s="80"/>
      <c r="AD37" s="81"/>
      <c r="AE37" s="81"/>
      <c r="AG37" s="52"/>
      <c r="AH37" s="7"/>
      <c r="AI37" s="7"/>
      <c r="AJ37" s="181"/>
      <c r="AK37" s="7"/>
      <c r="AL37" s="7"/>
    </row>
    <row r="38" spans="1:38" s="37" customFormat="1" ht="15" customHeight="1">
      <c r="A38" s="52"/>
      <c r="B38" s="53"/>
      <c r="C38" s="54"/>
      <c r="D38" s="40"/>
      <c r="E38" s="5"/>
      <c r="F38" s="40"/>
      <c r="G38" s="5"/>
      <c r="H38" s="41"/>
      <c r="I38" s="55"/>
      <c r="J38" s="65"/>
      <c r="K38" s="56"/>
      <c r="L38" s="62"/>
      <c r="M38" s="58"/>
      <c r="N38" s="56"/>
      <c r="O38" s="62"/>
      <c r="P38" s="47"/>
      <c r="Q38" s="66"/>
      <c r="R38" s="67"/>
      <c r="S38" s="52"/>
      <c r="T38" s="51"/>
      <c r="U38" s="41" t="s">
        <v>1</v>
      </c>
      <c r="V38" s="157"/>
      <c r="AB38" s="80"/>
      <c r="AD38" s="81"/>
      <c r="AE38" s="81"/>
      <c r="AG38" s="52"/>
      <c r="AH38" s="7"/>
      <c r="AI38" s="7"/>
      <c r="AJ38" s="181"/>
      <c r="AK38" s="7"/>
      <c r="AL38" s="7"/>
    </row>
    <row r="39" spans="1:38" s="37" customFormat="1" ht="15" customHeight="1">
      <c r="A39" s="52"/>
      <c r="B39" s="53"/>
      <c r="C39" s="54" t="s">
        <v>271</v>
      </c>
      <c r="D39" s="40" t="s">
        <v>13</v>
      </c>
      <c r="E39" s="168" t="s">
        <v>158</v>
      </c>
      <c r="F39" s="169" t="s">
        <v>5</v>
      </c>
      <c r="G39" s="5"/>
      <c r="H39" s="41"/>
      <c r="I39" s="55" t="s">
        <v>158</v>
      </c>
      <c r="J39" s="65" t="s">
        <v>10</v>
      </c>
      <c r="K39" s="56"/>
      <c r="L39" s="62">
        <v>1.3</v>
      </c>
      <c r="M39" s="58" t="s">
        <v>24</v>
      </c>
      <c r="N39" s="90"/>
      <c r="O39" s="62">
        <v>1.2</v>
      </c>
      <c r="P39" s="47" t="s">
        <v>25</v>
      </c>
      <c r="Q39" s="66"/>
      <c r="R39" s="67"/>
      <c r="S39" s="52"/>
      <c r="T39" s="51"/>
      <c r="U39" s="41" t="s">
        <v>1</v>
      </c>
      <c r="V39" s="157"/>
      <c r="AB39" s="80"/>
      <c r="AD39" s="81"/>
      <c r="AE39" s="81"/>
      <c r="AG39" s="52"/>
      <c r="AH39" s="7"/>
      <c r="AI39" s="7"/>
      <c r="AJ39" s="181"/>
      <c r="AK39" s="7"/>
      <c r="AL39" s="7"/>
    </row>
    <row r="40" spans="1:38" s="37" customFormat="1" ht="15" customHeight="1">
      <c r="A40" s="52"/>
      <c r="B40" s="53"/>
      <c r="C40" s="54"/>
      <c r="D40" s="40"/>
      <c r="E40" s="133" t="s">
        <v>189</v>
      </c>
      <c r="F40" s="40" t="s">
        <v>5</v>
      </c>
      <c r="G40" s="5"/>
      <c r="H40" s="41"/>
      <c r="I40" s="55" t="s">
        <v>189</v>
      </c>
      <c r="J40" s="65" t="s">
        <v>10</v>
      </c>
      <c r="K40" s="56"/>
      <c r="L40" s="62">
        <v>1.3</v>
      </c>
      <c r="M40" s="58" t="s">
        <v>24</v>
      </c>
      <c r="N40" s="90"/>
      <c r="O40" s="62">
        <v>1.2</v>
      </c>
      <c r="P40" s="47" t="s">
        <v>413</v>
      </c>
      <c r="Q40" s="66"/>
      <c r="R40" s="67"/>
      <c r="S40" s="52"/>
      <c r="T40" s="51"/>
      <c r="U40" s="41" t="s">
        <v>1</v>
      </c>
      <c r="V40" s="157" t="s">
        <v>448</v>
      </c>
      <c r="AB40" s="80"/>
      <c r="AD40" s="81"/>
      <c r="AE40" s="81"/>
      <c r="AG40" s="52"/>
      <c r="AH40" s="7"/>
      <c r="AI40" s="7"/>
      <c r="AJ40" s="181"/>
      <c r="AK40" s="7"/>
      <c r="AL40" s="7"/>
    </row>
    <row r="41" spans="1:38" s="37" customFormat="1" ht="15" customHeight="1">
      <c r="A41" s="52"/>
      <c r="B41" s="53"/>
      <c r="C41" s="53"/>
      <c r="D41" s="40"/>
      <c r="E41" s="195" t="s">
        <v>193</v>
      </c>
      <c r="F41" s="169" t="s">
        <v>5</v>
      </c>
      <c r="G41" s="5"/>
      <c r="H41" s="41"/>
      <c r="I41" s="55" t="s">
        <v>193</v>
      </c>
      <c r="J41" s="65" t="s">
        <v>10</v>
      </c>
      <c r="K41" s="56"/>
      <c r="L41" s="62">
        <v>1.3</v>
      </c>
      <c r="M41" s="58" t="s">
        <v>24</v>
      </c>
      <c r="N41" s="90"/>
      <c r="O41" s="62">
        <v>1.2</v>
      </c>
      <c r="P41" s="47" t="s">
        <v>413</v>
      </c>
      <c r="Q41" s="66"/>
      <c r="R41" s="67"/>
      <c r="S41" s="52"/>
      <c r="T41" s="51"/>
      <c r="U41" s="41" t="s">
        <v>1</v>
      </c>
      <c r="V41" s="157" t="s">
        <v>449</v>
      </c>
      <c r="AB41" s="80"/>
      <c r="AD41" s="81"/>
      <c r="AE41" s="81"/>
      <c r="AG41" s="52"/>
      <c r="AH41" s="7"/>
      <c r="AI41" s="7"/>
      <c r="AJ41" s="181"/>
      <c r="AK41" s="7"/>
      <c r="AL41" s="7"/>
    </row>
    <row r="42" spans="1:38" s="37" customFormat="1" ht="15" customHeight="1">
      <c r="A42" s="52"/>
      <c r="B42" s="53"/>
      <c r="C42" s="53"/>
      <c r="D42" s="40"/>
      <c r="E42" s="196" t="s">
        <v>351</v>
      </c>
      <c r="F42" s="169" t="s">
        <v>5</v>
      </c>
      <c r="G42" s="5"/>
      <c r="H42" s="41"/>
      <c r="I42" s="55" t="s">
        <v>350</v>
      </c>
      <c r="J42" s="65" t="s">
        <v>5</v>
      </c>
      <c r="K42" s="56"/>
      <c r="L42" s="62">
        <v>1.3</v>
      </c>
      <c r="M42" s="58" t="s">
        <v>312</v>
      </c>
      <c r="N42" s="90"/>
      <c r="O42" s="62">
        <v>1.2</v>
      </c>
      <c r="P42" s="47" t="s">
        <v>327</v>
      </c>
      <c r="Q42" s="66"/>
      <c r="R42" s="67"/>
      <c r="S42" s="52"/>
      <c r="T42" s="51"/>
      <c r="U42" s="41" t="s">
        <v>1</v>
      </c>
      <c r="V42" s="157" t="s">
        <v>450</v>
      </c>
      <c r="AB42" s="80"/>
      <c r="AD42" s="81"/>
      <c r="AE42" s="81"/>
      <c r="AG42" s="52"/>
      <c r="AH42" s="7"/>
      <c r="AI42" s="7"/>
      <c r="AJ42" s="181"/>
      <c r="AK42" s="7"/>
      <c r="AL42" s="7"/>
    </row>
    <row r="43" spans="1:38" s="37" customFormat="1" ht="15" customHeight="1">
      <c r="A43" s="52"/>
      <c r="B43" s="53"/>
      <c r="C43" s="54"/>
      <c r="D43" s="40"/>
      <c r="E43" s="196" t="s">
        <v>201</v>
      </c>
      <c r="F43" s="169" t="s">
        <v>5</v>
      </c>
      <c r="G43" s="5"/>
      <c r="H43" s="41"/>
      <c r="I43" s="55" t="s">
        <v>409</v>
      </c>
      <c r="J43" s="65" t="s">
        <v>10</v>
      </c>
      <c r="K43" s="56"/>
      <c r="L43" s="62">
        <v>1.3</v>
      </c>
      <c r="M43" s="58" t="s">
        <v>24</v>
      </c>
      <c r="N43" s="90"/>
      <c r="O43" s="62">
        <v>1.2</v>
      </c>
      <c r="P43" s="47" t="s">
        <v>413</v>
      </c>
      <c r="Q43" s="66"/>
      <c r="R43" s="67"/>
      <c r="S43" s="52"/>
      <c r="T43" s="51"/>
      <c r="U43" s="41" t="s">
        <v>1</v>
      </c>
      <c r="V43" s="157"/>
      <c r="AB43" s="80"/>
      <c r="AD43" s="81"/>
      <c r="AE43" s="81"/>
      <c r="AG43" s="52"/>
      <c r="AH43" s="7"/>
      <c r="AI43" s="7"/>
      <c r="AJ43" s="181"/>
      <c r="AK43" s="7"/>
      <c r="AL43" s="7"/>
    </row>
    <row r="44" spans="1:38" s="37" customFormat="1" ht="15" customHeight="1">
      <c r="A44" s="52"/>
      <c r="B44" s="53"/>
      <c r="C44" s="54"/>
      <c r="D44" s="40"/>
      <c r="E44" s="5"/>
      <c r="F44" s="40"/>
      <c r="G44" s="5"/>
      <c r="H44" s="41"/>
      <c r="I44" s="55"/>
      <c r="J44" s="65"/>
      <c r="K44" s="56"/>
      <c r="L44" s="62"/>
      <c r="M44" s="58"/>
      <c r="N44" s="56"/>
      <c r="O44" s="62"/>
      <c r="P44" s="47"/>
      <c r="Q44" s="66"/>
      <c r="R44" s="67"/>
      <c r="S44" s="52"/>
      <c r="T44" s="51"/>
      <c r="U44" s="41" t="s">
        <v>1</v>
      </c>
      <c r="V44" s="157"/>
      <c r="AB44" s="80"/>
      <c r="AD44" s="81"/>
      <c r="AE44" s="81"/>
      <c r="AG44" s="52"/>
      <c r="AH44" s="7"/>
      <c r="AI44" s="7"/>
      <c r="AJ44" s="181"/>
      <c r="AK44" s="7"/>
      <c r="AL44" s="7"/>
    </row>
    <row r="45" spans="1:38" s="37" customFormat="1" ht="15" customHeight="1">
      <c r="A45" s="52"/>
      <c r="B45" s="53"/>
      <c r="C45" s="54" t="s">
        <v>159</v>
      </c>
      <c r="D45" s="40" t="s">
        <v>13</v>
      </c>
      <c r="E45" s="5" t="s">
        <v>195</v>
      </c>
      <c r="F45" s="40" t="s">
        <v>12</v>
      </c>
      <c r="G45" s="5" t="s">
        <v>200</v>
      </c>
      <c r="H45" s="41"/>
      <c r="I45" s="55" t="s">
        <v>196</v>
      </c>
      <c r="J45" s="65" t="s">
        <v>42</v>
      </c>
      <c r="K45" s="82"/>
      <c r="L45" s="62">
        <v>1.1000000000000001</v>
      </c>
      <c r="M45" s="58" t="s">
        <v>15</v>
      </c>
      <c r="N45" s="82"/>
      <c r="O45" s="62">
        <v>1.1000000000000001</v>
      </c>
      <c r="P45" s="47" t="s">
        <v>9</v>
      </c>
      <c r="Q45" s="66"/>
      <c r="R45" s="67"/>
      <c r="S45" s="52">
        <v>3</v>
      </c>
      <c r="T45" s="51"/>
      <c r="U45" s="41" t="s">
        <v>1</v>
      </c>
      <c r="V45" s="232"/>
      <c r="AB45" s="80"/>
      <c r="AD45" s="81"/>
      <c r="AE45" s="81"/>
      <c r="AG45" s="52"/>
      <c r="AH45" s="7"/>
      <c r="AI45" s="7"/>
      <c r="AJ45" s="181"/>
      <c r="AK45" s="7"/>
      <c r="AL45" s="7"/>
    </row>
    <row r="46" spans="1:38" s="37" customFormat="1" ht="15" customHeight="1">
      <c r="A46" s="52"/>
      <c r="B46" s="53"/>
      <c r="C46" s="54"/>
      <c r="D46" s="40"/>
      <c r="E46" s="133" t="s">
        <v>266</v>
      </c>
      <c r="F46" s="40" t="s">
        <v>12</v>
      </c>
      <c r="G46" s="133" t="s">
        <v>202</v>
      </c>
      <c r="H46" s="41"/>
      <c r="I46" s="55" t="s">
        <v>266</v>
      </c>
      <c r="J46" s="65" t="s">
        <v>42</v>
      </c>
      <c r="K46" s="135"/>
      <c r="L46" s="62">
        <v>1.1000000000000001</v>
      </c>
      <c r="M46" s="58" t="s">
        <v>15</v>
      </c>
      <c r="N46" s="135"/>
      <c r="O46" s="62">
        <v>1.1000000000000001</v>
      </c>
      <c r="P46" s="47" t="s">
        <v>9</v>
      </c>
      <c r="Q46" s="66"/>
      <c r="R46" s="67"/>
      <c r="S46" s="52">
        <v>3</v>
      </c>
      <c r="T46" s="51"/>
      <c r="U46" s="41" t="s">
        <v>1</v>
      </c>
      <c r="V46" s="157"/>
      <c r="AB46" s="80"/>
      <c r="AD46" s="81"/>
      <c r="AE46" s="81"/>
      <c r="AG46" s="52"/>
      <c r="AH46" s="7"/>
      <c r="AI46" s="7"/>
      <c r="AJ46" s="181"/>
      <c r="AK46" s="7"/>
      <c r="AL46" s="7"/>
    </row>
    <row r="47" spans="1:38" s="37" customFormat="1" ht="15" customHeight="1">
      <c r="A47" s="52"/>
      <c r="B47" s="53"/>
      <c r="C47" s="54"/>
      <c r="D47" s="40"/>
      <c r="E47" s="133" t="s">
        <v>167</v>
      </c>
      <c r="F47" s="40" t="s">
        <v>12</v>
      </c>
      <c r="G47" s="133" t="s">
        <v>211</v>
      </c>
      <c r="H47" s="41"/>
      <c r="I47" s="55" t="s">
        <v>167</v>
      </c>
      <c r="J47" s="65" t="s">
        <v>42</v>
      </c>
      <c r="K47" s="141"/>
      <c r="L47" s="62">
        <v>1.1000000000000001</v>
      </c>
      <c r="M47" s="58" t="s">
        <v>15</v>
      </c>
      <c r="N47" s="141"/>
      <c r="O47" s="62">
        <v>1.1000000000000001</v>
      </c>
      <c r="P47" s="47" t="s">
        <v>9</v>
      </c>
      <c r="Q47" s="66"/>
      <c r="R47" s="67"/>
      <c r="S47" s="52">
        <v>3</v>
      </c>
      <c r="T47" s="51"/>
      <c r="U47" s="41" t="s">
        <v>1</v>
      </c>
      <c r="V47" s="157"/>
      <c r="AB47" s="80"/>
      <c r="AD47" s="81"/>
      <c r="AE47" s="81"/>
      <c r="AG47" s="52"/>
      <c r="AH47" s="7"/>
      <c r="AI47" s="7"/>
      <c r="AJ47" s="181"/>
      <c r="AK47" s="7"/>
      <c r="AL47" s="7"/>
    </row>
    <row r="48" spans="1:38" s="37" customFormat="1" ht="15" customHeight="1">
      <c r="A48" s="52"/>
      <c r="B48" s="53"/>
      <c r="C48" s="54"/>
      <c r="D48" s="40"/>
      <c r="E48" s="133" t="s">
        <v>265</v>
      </c>
      <c r="F48" s="40" t="s">
        <v>12</v>
      </c>
      <c r="G48" s="133" t="s">
        <v>262</v>
      </c>
      <c r="H48" s="41"/>
      <c r="I48" s="55" t="s">
        <v>265</v>
      </c>
      <c r="J48" s="65" t="s">
        <v>42</v>
      </c>
      <c r="K48" s="142"/>
      <c r="L48" s="62">
        <v>1.1000000000000001</v>
      </c>
      <c r="M48" s="58" t="s">
        <v>15</v>
      </c>
      <c r="N48" s="142"/>
      <c r="O48" s="62">
        <v>1.1000000000000001</v>
      </c>
      <c r="P48" s="47" t="s">
        <v>9</v>
      </c>
      <c r="Q48" s="66"/>
      <c r="R48" s="67"/>
      <c r="S48" s="52">
        <v>3</v>
      </c>
      <c r="T48" s="51"/>
      <c r="U48" s="41" t="s">
        <v>1</v>
      </c>
      <c r="V48" s="157"/>
      <c r="AB48" s="80"/>
      <c r="AD48" s="81"/>
      <c r="AE48" s="81"/>
      <c r="AG48" s="52"/>
      <c r="AH48" s="7"/>
      <c r="AI48" s="7"/>
      <c r="AJ48" s="181"/>
      <c r="AK48" s="7"/>
      <c r="AL48" s="7"/>
    </row>
    <row r="49" spans="1:38" s="37" customFormat="1" ht="15" customHeight="1">
      <c r="A49" s="52"/>
      <c r="B49" s="53"/>
      <c r="C49" s="54"/>
      <c r="D49" s="40"/>
      <c r="E49" s="5"/>
      <c r="F49" s="40"/>
      <c r="G49" s="5"/>
      <c r="H49" s="41"/>
      <c r="I49" s="55"/>
      <c r="J49" s="65"/>
      <c r="K49" s="56"/>
      <c r="L49" s="62"/>
      <c r="M49" s="58"/>
      <c r="N49" s="56"/>
      <c r="O49" s="62"/>
      <c r="P49" s="47"/>
      <c r="Q49" s="66"/>
      <c r="R49" s="67"/>
      <c r="S49" s="52"/>
      <c r="T49" s="51"/>
      <c r="U49" s="41" t="s">
        <v>1</v>
      </c>
      <c r="V49" s="157" t="s">
        <v>451</v>
      </c>
      <c r="AB49" s="80"/>
      <c r="AD49" s="81"/>
      <c r="AE49" s="81"/>
      <c r="AG49" s="52"/>
      <c r="AH49" s="7"/>
      <c r="AI49" s="7"/>
      <c r="AJ49" s="181"/>
      <c r="AK49" s="7"/>
      <c r="AL49" s="7"/>
    </row>
    <row r="50" spans="1:38" s="37" customFormat="1" ht="15" customHeight="1">
      <c r="A50" s="52"/>
      <c r="B50" s="53"/>
      <c r="C50" s="54" t="s">
        <v>356</v>
      </c>
      <c r="D50" s="40" t="s">
        <v>13</v>
      </c>
      <c r="E50" s="5" t="s">
        <v>195</v>
      </c>
      <c r="F50" s="40" t="s">
        <v>11</v>
      </c>
      <c r="G50" s="5" t="s">
        <v>200</v>
      </c>
      <c r="H50" s="41"/>
      <c r="I50" s="55" t="s">
        <v>196</v>
      </c>
      <c r="J50" s="65" t="s">
        <v>16</v>
      </c>
      <c r="K50" s="56"/>
      <c r="L50" s="62"/>
      <c r="M50" s="58"/>
      <c r="N50" s="56"/>
      <c r="O50" s="62"/>
      <c r="P50" s="47"/>
      <c r="Q50" s="66"/>
      <c r="R50" s="67"/>
      <c r="S50" s="52">
        <v>500</v>
      </c>
      <c r="T50" s="51"/>
      <c r="U50" s="41" t="s">
        <v>1</v>
      </c>
      <c r="V50" s="157" t="s">
        <v>452</v>
      </c>
      <c r="AB50" s="80"/>
      <c r="AD50" s="81"/>
      <c r="AE50" s="81"/>
      <c r="AG50" s="52"/>
      <c r="AH50" s="7"/>
      <c r="AI50" s="7"/>
      <c r="AJ50" s="181"/>
      <c r="AK50" s="7"/>
      <c r="AL50" s="7"/>
    </row>
    <row r="51" spans="1:38" s="37" customFormat="1" ht="15" customHeight="1">
      <c r="A51" s="52"/>
      <c r="B51" s="53"/>
      <c r="C51" s="54"/>
      <c r="D51" s="40"/>
      <c r="E51" s="133" t="s">
        <v>266</v>
      </c>
      <c r="F51" s="40" t="s">
        <v>11</v>
      </c>
      <c r="G51" s="133" t="s">
        <v>202</v>
      </c>
      <c r="H51" s="41"/>
      <c r="I51" s="55" t="s">
        <v>266</v>
      </c>
      <c r="J51" s="65" t="s">
        <v>16</v>
      </c>
      <c r="K51" s="56"/>
      <c r="L51" s="62"/>
      <c r="M51" s="58"/>
      <c r="N51" s="56"/>
      <c r="O51" s="62"/>
      <c r="P51" s="47"/>
      <c r="Q51" s="66"/>
      <c r="R51" s="67"/>
      <c r="S51" s="52">
        <v>1000</v>
      </c>
      <c r="T51" s="51"/>
      <c r="U51" s="41" t="s">
        <v>1</v>
      </c>
      <c r="V51" s="157" t="s">
        <v>453</v>
      </c>
      <c r="AB51" s="80"/>
      <c r="AD51" s="81"/>
      <c r="AE51" s="81"/>
      <c r="AG51" s="52"/>
      <c r="AH51" s="7"/>
      <c r="AI51" s="7"/>
      <c r="AJ51" s="181"/>
      <c r="AK51" s="7"/>
      <c r="AL51" s="7"/>
    </row>
    <row r="52" spans="1:38" s="37" customFormat="1" ht="15" customHeight="1">
      <c r="A52" s="52"/>
      <c r="B52" s="53"/>
      <c r="C52" s="54"/>
      <c r="D52" s="40"/>
      <c r="E52" s="133" t="s">
        <v>167</v>
      </c>
      <c r="F52" s="40" t="s">
        <v>11</v>
      </c>
      <c r="G52" s="133" t="s">
        <v>211</v>
      </c>
      <c r="H52" s="41"/>
      <c r="I52" s="55" t="s">
        <v>167</v>
      </c>
      <c r="J52" s="65" t="s">
        <v>16</v>
      </c>
      <c r="K52" s="56"/>
      <c r="L52" s="62"/>
      <c r="M52" s="58"/>
      <c r="N52" s="56"/>
      <c r="O52" s="62"/>
      <c r="P52" s="47"/>
      <c r="Q52" s="66"/>
      <c r="R52" s="67"/>
      <c r="S52" s="52">
        <v>1000</v>
      </c>
      <c r="T52" s="51"/>
      <c r="U52" s="41" t="s">
        <v>1</v>
      </c>
      <c r="V52" s="157"/>
      <c r="AB52" s="80"/>
      <c r="AD52" s="81"/>
      <c r="AE52" s="81"/>
      <c r="AG52" s="52"/>
      <c r="AH52" s="7"/>
      <c r="AI52" s="7"/>
      <c r="AJ52" s="181"/>
      <c r="AK52" s="7"/>
      <c r="AL52" s="7"/>
    </row>
    <row r="53" spans="1:38" s="37" customFormat="1" ht="15" customHeight="1">
      <c r="A53" s="52"/>
      <c r="B53" s="53"/>
      <c r="C53" s="54"/>
      <c r="D53" s="40"/>
      <c r="E53" s="133" t="s">
        <v>265</v>
      </c>
      <c r="F53" s="40" t="s">
        <v>11</v>
      </c>
      <c r="G53" s="133" t="s">
        <v>203</v>
      </c>
      <c r="H53" s="41"/>
      <c r="I53" s="55" t="s">
        <v>265</v>
      </c>
      <c r="J53" s="65" t="s">
        <v>16</v>
      </c>
      <c r="K53" s="56"/>
      <c r="L53" s="62"/>
      <c r="M53" s="58"/>
      <c r="N53" s="56"/>
      <c r="O53" s="62"/>
      <c r="P53" s="47"/>
      <c r="Q53" s="66"/>
      <c r="R53" s="67"/>
      <c r="S53" s="52">
        <v>2000</v>
      </c>
      <c r="T53" s="51"/>
      <c r="U53" s="41" t="s">
        <v>1</v>
      </c>
      <c r="V53" s="157" t="s">
        <v>454</v>
      </c>
      <c r="AB53" s="80"/>
      <c r="AD53" s="81"/>
      <c r="AE53" s="81"/>
      <c r="AG53" s="52"/>
      <c r="AH53" s="7"/>
      <c r="AI53" s="7"/>
      <c r="AJ53" s="181"/>
      <c r="AK53" s="7"/>
      <c r="AL53" s="7"/>
    </row>
    <row r="54" spans="1:38" s="37" customFormat="1" ht="15" customHeight="1">
      <c r="A54" s="52"/>
      <c r="B54" s="53"/>
      <c r="C54" s="54"/>
      <c r="D54" s="40"/>
      <c r="E54" s="53"/>
      <c r="F54" s="40"/>
      <c r="G54" s="5"/>
      <c r="H54" s="41"/>
      <c r="I54" s="55"/>
      <c r="J54" s="65"/>
      <c r="K54" s="56"/>
      <c r="L54" s="62"/>
      <c r="M54" s="58"/>
      <c r="N54" s="56"/>
      <c r="O54" s="62"/>
      <c r="P54" s="47"/>
      <c r="Q54" s="66"/>
      <c r="R54" s="67"/>
      <c r="S54" s="52"/>
      <c r="T54" s="51"/>
      <c r="U54" s="41" t="s">
        <v>1</v>
      </c>
      <c r="V54" s="157" t="s">
        <v>455</v>
      </c>
      <c r="AB54" s="80"/>
      <c r="AD54" s="81"/>
      <c r="AE54" s="81"/>
      <c r="AG54" s="52"/>
      <c r="AH54" s="7"/>
      <c r="AI54" s="7"/>
      <c r="AJ54" s="181"/>
      <c r="AK54" s="7"/>
      <c r="AL54" s="7"/>
    </row>
    <row r="55" spans="1:38" s="37" customFormat="1" ht="15" customHeight="1">
      <c r="A55" s="52"/>
      <c r="B55" s="53"/>
      <c r="C55" s="54"/>
      <c r="D55" s="40"/>
      <c r="E55" s="5"/>
      <c r="F55" s="40"/>
      <c r="G55" s="5"/>
      <c r="H55" s="41"/>
      <c r="I55" s="55"/>
      <c r="J55" s="54"/>
      <c r="K55" s="56"/>
      <c r="L55" s="62"/>
      <c r="M55" s="58"/>
      <c r="N55" s="56"/>
      <c r="O55" s="62"/>
      <c r="P55" s="47"/>
      <c r="Q55" s="66"/>
      <c r="R55" s="67"/>
      <c r="S55" s="52"/>
      <c r="T55" s="51"/>
      <c r="U55" s="41" t="s">
        <v>1</v>
      </c>
      <c r="V55" s="157" t="s">
        <v>456</v>
      </c>
      <c r="AB55" s="80"/>
      <c r="AD55" s="81"/>
      <c r="AE55" s="81"/>
      <c r="AG55" s="52"/>
      <c r="AH55" s="7"/>
      <c r="AI55" s="7"/>
      <c r="AJ55" s="181"/>
      <c r="AK55" s="7"/>
      <c r="AL55" s="7"/>
    </row>
    <row r="56" spans="1:38" s="37" customFormat="1" ht="15" customHeight="1">
      <c r="A56" s="52"/>
      <c r="B56" s="53"/>
      <c r="C56" s="54"/>
      <c r="D56" s="40"/>
      <c r="E56" s="53"/>
      <c r="F56" s="40"/>
      <c r="G56" s="5"/>
      <c r="H56" s="41"/>
      <c r="I56" s="55"/>
      <c r="J56" s="65"/>
      <c r="K56" s="56"/>
      <c r="L56" s="62"/>
      <c r="M56" s="58"/>
      <c r="N56" s="56"/>
      <c r="O56" s="62"/>
      <c r="P56" s="47"/>
      <c r="Q56" s="66"/>
      <c r="R56" s="67"/>
      <c r="S56" s="52"/>
      <c r="T56" s="51"/>
      <c r="U56" s="41" t="s">
        <v>1</v>
      </c>
      <c r="V56" s="157" t="s">
        <v>457</v>
      </c>
      <c r="AB56" s="80"/>
      <c r="AD56" s="81"/>
      <c r="AE56" s="81"/>
      <c r="AG56" s="52"/>
      <c r="AH56" s="7"/>
      <c r="AI56" s="7"/>
      <c r="AJ56" s="181"/>
      <c r="AK56" s="7"/>
      <c r="AL56" s="7"/>
    </row>
    <row r="57" spans="1:38" s="37" customFormat="1" ht="15" customHeight="1">
      <c r="A57" s="159"/>
      <c r="B57" s="183"/>
      <c r="C57" s="188"/>
      <c r="D57" s="189"/>
      <c r="E57" s="192"/>
      <c r="F57" s="190"/>
      <c r="G57" s="191"/>
      <c r="H57" s="187"/>
      <c r="I57" s="188"/>
      <c r="J57" s="65"/>
      <c r="K57" s="56"/>
      <c r="L57" s="62"/>
      <c r="M57" s="58"/>
      <c r="N57" s="56"/>
      <c r="O57" s="62"/>
      <c r="P57" s="47"/>
      <c r="Q57" s="66"/>
      <c r="R57" s="67"/>
      <c r="S57" s="52"/>
      <c r="T57" s="51"/>
      <c r="U57" s="41" t="s">
        <v>1</v>
      </c>
      <c r="V57" s="157" t="s">
        <v>458</v>
      </c>
      <c r="AB57" s="80"/>
      <c r="AD57" s="81"/>
      <c r="AE57" s="81"/>
      <c r="AG57" s="52"/>
      <c r="AH57" s="7"/>
      <c r="AI57" s="7"/>
      <c r="AJ57" s="181"/>
      <c r="AK57" s="7"/>
      <c r="AL57" s="7"/>
    </row>
    <row r="58" spans="1:38" s="37" customFormat="1" ht="15" customHeight="1">
      <c r="A58" s="159"/>
      <c r="B58" s="183"/>
      <c r="C58" s="184"/>
      <c r="D58" s="185"/>
      <c r="E58" s="192"/>
      <c r="F58" s="190"/>
      <c r="G58" s="184"/>
      <c r="H58" s="187"/>
      <c r="I58" s="188"/>
      <c r="J58" s="65"/>
      <c r="K58" s="56"/>
      <c r="L58" s="62"/>
      <c r="M58" s="58"/>
      <c r="N58" s="56"/>
      <c r="O58" s="62"/>
      <c r="P58" s="47"/>
      <c r="Q58" s="66"/>
      <c r="R58" s="67"/>
      <c r="S58" s="52"/>
      <c r="T58" s="51"/>
      <c r="U58" s="41" t="s">
        <v>1</v>
      </c>
      <c r="V58" s="157" t="s">
        <v>459</v>
      </c>
      <c r="AB58" s="80"/>
      <c r="AD58" s="81"/>
      <c r="AE58" s="81"/>
      <c r="AG58" s="52"/>
      <c r="AH58" s="7"/>
      <c r="AI58" s="7"/>
      <c r="AJ58" s="181"/>
      <c r="AK58" s="7"/>
      <c r="AL58" s="7"/>
    </row>
    <row r="59" spans="1:38" s="37" customFormat="1" ht="15" customHeight="1">
      <c r="A59" s="159"/>
      <c r="B59" s="183"/>
      <c r="C59" s="184"/>
      <c r="D59" s="185"/>
      <c r="E59" s="184"/>
      <c r="F59" s="185"/>
      <c r="G59" s="184"/>
      <c r="H59" s="187"/>
      <c r="I59" s="188"/>
      <c r="J59" s="65"/>
      <c r="K59" s="56"/>
      <c r="L59" s="62"/>
      <c r="M59" s="58"/>
      <c r="N59" s="56"/>
      <c r="O59" s="62"/>
      <c r="P59" s="47"/>
      <c r="Q59" s="66"/>
      <c r="R59" s="67"/>
      <c r="S59" s="52"/>
      <c r="T59" s="51"/>
      <c r="U59" s="41" t="s">
        <v>1</v>
      </c>
      <c r="V59" s="157" t="s">
        <v>77</v>
      </c>
      <c r="AB59" s="80"/>
      <c r="AD59" s="81"/>
      <c r="AE59" s="81"/>
      <c r="AG59" s="52"/>
      <c r="AH59" s="7"/>
      <c r="AI59" s="7"/>
      <c r="AJ59" s="181"/>
      <c r="AK59" s="7"/>
      <c r="AL59" s="7"/>
    </row>
    <row r="60" spans="1:38" s="37" customFormat="1" ht="15" customHeight="1">
      <c r="A60" s="52"/>
      <c r="B60" s="53"/>
      <c r="C60" s="54"/>
      <c r="D60" s="40"/>
      <c r="E60" s="53"/>
      <c r="F60" s="40"/>
      <c r="G60" s="5"/>
      <c r="H60" s="41"/>
      <c r="I60" s="55"/>
      <c r="J60" s="54"/>
      <c r="K60" s="56"/>
      <c r="L60" s="62"/>
      <c r="M60" s="58"/>
      <c r="N60" s="56"/>
      <c r="O60" s="62"/>
      <c r="P60" s="47"/>
      <c r="Q60" s="66"/>
      <c r="R60" s="67"/>
      <c r="S60" s="52"/>
      <c r="T60" s="51"/>
      <c r="U60" s="41" t="s">
        <v>1</v>
      </c>
      <c r="V60" s="157" t="s">
        <v>460</v>
      </c>
      <c r="AB60" s="80"/>
      <c r="AD60" s="81"/>
      <c r="AE60" s="81"/>
      <c r="AG60" s="52"/>
      <c r="AH60" s="7"/>
      <c r="AI60" s="7"/>
      <c r="AJ60" s="181"/>
      <c r="AK60" s="7"/>
      <c r="AL60" s="7"/>
    </row>
    <row r="61" spans="1:38" s="37" customFormat="1" ht="15" customHeight="1">
      <c r="A61" s="52"/>
      <c r="B61" s="53"/>
      <c r="C61" s="54"/>
      <c r="D61" s="40"/>
      <c r="E61" s="53"/>
      <c r="F61" s="40"/>
      <c r="G61" s="5"/>
      <c r="H61" s="41"/>
      <c r="I61" s="55"/>
      <c r="J61" s="65"/>
      <c r="K61" s="56"/>
      <c r="L61" s="62"/>
      <c r="M61" s="58"/>
      <c r="N61" s="56"/>
      <c r="O61" s="62"/>
      <c r="P61" s="47"/>
      <c r="Q61" s="66"/>
      <c r="R61" s="67"/>
      <c r="S61" s="52"/>
      <c r="T61" s="51"/>
      <c r="U61" s="41" t="s">
        <v>1</v>
      </c>
      <c r="V61" s="157" t="s">
        <v>461</v>
      </c>
      <c r="AB61" s="80"/>
      <c r="AD61" s="81"/>
      <c r="AE61" s="81"/>
      <c r="AG61" s="52"/>
      <c r="AH61" s="7"/>
      <c r="AI61" s="7"/>
      <c r="AJ61" s="181"/>
      <c r="AK61" s="7"/>
      <c r="AL61" s="7"/>
    </row>
    <row r="62" spans="1:38" s="37" customFormat="1" ht="15" customHeight="1">
      <c r="A62" s="52"/>
      <c r="B62" s="53"/>
      <c r="C62" s="54"/>
      <c r="D62" s="40"/>
      <c r="E62" s="53"/>
      <c r="F62" s="40"/>
      <c r="G62" s="5"/>
      <c r="H62" s="41"/>
      <c r="I62" s="55"/>
      <c r="J62" s="54"/>
      <c r="K62" s="56"/>
      <c r="L62" s="62"/>
      <c r="M62" s="58"/>
      <c r="N62" s="56"/>
      <c r="O62" s="62"/>
      <c r="P62" s="47"/>
      <c r="Q62" s="66"/>
      <c r="R62" s="67"/>
      <c r="S62" s="52"/>
      <c r="T62" s="51"/>
      <c r="U62" s="41" t="s">
        <v>1</v>
      </c>
      <c r="V62" s="157"/>
      <c r="AB62" s="80"/>
      <c r="AD62" s="81"/>
      <c r="AE62" s="81"/>
      <c r="AG62" s="52"/>
      <c r="AH62" s="7"/>
      <c r="AI62" s="7"/>
      <c r="AJ62" s="181"/>
      <c r="AK62" s="7"/>
      <c r="AL62" s="7"/>
    </row>
    <row r="63" spans="1:38" s="37" customFormat="1" ht="15" customHeight="1">
      <c r="A63" s="52"/>
      <c r="B63" s="53"/>
      <c r="C63" s="54"/>
      <c r="D63" s="40"/>
      <c r="E63" s="5"/>
      <c r="F63" s="40"/>
      <c r="G63" s="5"/>
      <c r="H63" s="41"/>
      <c r="I63" s="55"/>
      <c r="J63" s="65"/>
      <c r="K63" s="56"/>
      <c r="L63" s="62"/>
      <c r="M63" s="58"/>
      <c r="N63" s="56"/>
      <c r="O63" s="62"/>
      <c r="P63" s="47"/>
      <c r="Q63" s="66"/>
      <c r="R63" s="67"/>
      <c r="S63" s="52"/>
      <c r="T63" s="51"/>
      <c r="U63" s="41" t="s">
        <v>1</v>
      </c>
      <c r="V63" s="157" t="s">
        <v>462</v>
      </c>
      <c r="AB63" s="80"/>
      <c r="AD63" s="81"/>
      <c r="AE63" s="81"/>
      <c r="AG63" s="52"/>
      <c r="AH63" s="7"/>
      <c r="AI63" s="7"/>
      <c r="AJ63" s="181"/>
      <c r="AK63" s="7"/>
      <c r="AL63" s="7"/>
    </row>
    <row r="64" spans="1:38" s="37" customFormat="1" ht="15" customHeight="1">
      <c r="A64" s="52"/>
      <c r="B64" s="53"/>
      <c r="C64" s="54"/>
      <c r="D64" s="40"/>
      <c r="E64" s="5"/>
      <c r="F64" s="40"/>
      <c r="G64" s="5"/>
      <c r="H64" s="41"/>
      <c r="I64" s="55"/>
      <c r="J64" s="54"/>
      <c r="K64" s="56"/>
      <c r="L64" s="62"/>
      <c r="M64" s="58"/>
      <c r="N64" s="56"/>
      <c r="O64" s="62"/>
      <c r="P64" s="47"/>
      <c r="Q64" s="66"/>
      <c r="R64" s="67"/>
      <c r="S64" s="52"/>
      <c r="T64" s="51"/>
      <c r="U64" s="41" t="s">
        <v>1</v>
      </c>
      <c r="V64" s="157" t="s">
        <v>463</v>
      </c>
      <c r="AB64" s="80"/>
      <c r="AD64" s="81"/>
      <c r="AE64" s="81"/>
      <c r="AG64" s="52"/>
      <c r="AH64" s="7"/>
      <c r="AI64" s="7"/>
      <c r="AJ64" s="181"/>
      <c r="AK64" s="7"/>
      <c r="AL64" s="7"/>
    </row>
    <row r="65" spans="1:38" s="37" customFormat="1" ht="15" customHeight="1">
      <c r="A65" s="52"/>
      <c r="B65" s="53"/>
      <c r="C65" s="54"/>
      <c r="D65" s="40"/>
      <c r="E65" s="5"/>
      <c r="F65" s="40"/>
      <c r="G65" s="5"/>
      <c r="H65" s="41"/>
      <c r="I65" s="55"/>
      <c r="J65" s="65"/>
      <c r="K65" s="56"/>
      <c r="L65" s="62"/>
      <c r="M65" s="58"/>
      <c r="N65" s="56"/>
      <c r="O65" s="62"/>
      <c r="P65" s="47"/>
      <c r="Q65" s="66"/>
      <c r="R65" s="67"/>
      <c r="S65" s="52"/>
      <c r="T65" s="51"/>
      <c r="U65" s="41" t="s">
        <v>1</v>
      </c>
      <c r="V65" s="233"/>
      <c r="AB65" s="80"/>
      <c r="AD65" s="81"/>
      <c r="AE65" s="81"/>
      <c r="AG65" s="52"/>
      <c r="AH65" s="7"/>
      <c r="AI65" s="7"/>
      <c r="AJ65" s="181"/>
      <c r="AK65" s="7"/>
      <c r="AL65" s="7"/>
    </row>
    <row r="66" spans="1:38" s="37" customFormat="1" ht="15" customHeight="1">
      <c r="A66" s="52"/>
      <c r="B66" s="53"/>
      <c r="C66" s="54"/>
      <c r="D66" s="40"/>
      <c r="E66" s="5"/>
      <c r="F66" s="40"/>
      <c r="G66" s="5"/>
      <c r="H66" s="41"/>
      <c r="I66" s="55"/>
      <c r="J66" s="65"/>
      <c r="K66" s="56"/>
      <c r="L66" s="62"/>
      <c r="M66" s="58"/>
      <c r="N66" s="56"/>
      <c r="O66" s="62"/>
      <c r="P66" s="47"/>
      <c r="Q66" s="66"/>
      <c r="R66" s="67"/>
      <c r="S66" s="52"/>
      <c r="T66" s="51"/>
      <c r="U66" s="41" t="s">
        <v>1</v>
      </c>
      <c r="V66" s="234"/>
      <c r="AB66" s="80"/>
      <c r="AD66" s="81"/>
      <c r="AE66" s="81"/>
      <c r="AG66" s="52"/>
      <c r="AH66" s="7"/>
      <c r="AI66" s="7"/>
      <c r="AJ66" s="181"/>
      <c r="AK66" s="7"/>
      <c r="AL66" s="7"/>
    </row>
    <row r="67" spans="1:38" s="37" customFormat="1" ht="15" customHeight="1">
      <c r="A67" s="52"/>
      <c r="B67" s="53"/>
      <c r="C67" s="54"/>
      <c r="D67" s="40"/>
      <c r="E67" s="5"/>
      <c r="F67" s="40"/>
      <c r="G67" s="5"/>
      <c r="H67" s="41"/>
      <c r="I67" s="55"/>
      <c r="J67" s="65"/>
      <c r="K67" s="56"/>
      <c r="L67" s="62"/>
      <c r="M67" s="58"/>
      <c r="N67" s="56"/>
      <c r="O67" s="62"/>
      <c r="P67" s="47"/>
      <c r="Q67" s="66"/>
      <c r="R67" s="67"/>
      <c r="S67" s="52"/>
      <c r="T67" s="51"/>
      <c r="U67" s="41" t="s">
        <v>1</v>
      </c>
      <c r="V67" s="233"/>
      <c r="AB67" s="80"/>
      <c r="AD67" s="81"/>
      <c r="AE67" s="81"/>
      <c r="AG67" s="52"/>
      <c r="AH67" s="7"/>
      <c r="AI67" s="7"/>
      <c r="AJ67" s="181"/>
      <c r="AK67" s="7"/>
      <c r="AL67" s="7"/>
    </row>
    <row r="68" spans="1:38" s="37" customFormat="1" ht="15" customHeight="1">
      <c r="A68" s="52"/>
      <c r="B68" s="53"/>
      <c r="C68" s="54"/>
      <c r="D68" s="40"/>
      <c r="E68" s="5"/>
      <c r="F68" s="40"/>
      <c r="G68" s="5"/>
      <c r="H68" s="41"/>
      <c r="I68" s="55"/>
      <c r="J68" s="65"/>
      <c r="K68" s="56"/>
      <c r="L68" s="62"/>
      <c r="M68" s="58"/>
      <c r="N68" s="56"/>
      <c r="O68" s="62"/>
      <c r="P68" s="47"/>
      <c r="Q68" s="66"/>
      <c r="R68" s="67"/>
      <c r="S68" s="52"/>
      <c r="T68" s="51"/>
      <c r="U68" s="41" t="s">
        <v>1</v>
      </c>
      <c r="V68" s="234"/>
      <c r="AB68" s="80"/>
      <c r="AD68" s="81"/>
      <c r="AE68" s="81"/>
      <c r="AG68" s="52"/>
      <c r="AH68" s="7"/>
      <c r="AI68" s="7"/>
      <c r="AJ68" s="181"/>
      <c r="AK68" s="7"/>
      <c r="AL68" s="7"/>
    </row>
    <row r="69" spans="1:38" s="37" customFormat="1" ht="15" customHeight="1">
      <c r="A69" s="52"/>
      <c r="B69" s="53"/>
      <c r="C69" s="54"/>
      <c r="D69" s="40"/>
      <c r="E69" s="5"/>
      <c r="F69" s="40"/>
      <c r="G69" s="5"/>
      <c r="H69" s="41"/>
      <c r="I69" s="55"/>
      <c r="J69" s="65"/>
      <c r="K69" s="56"/>
      <c r="L69" s="62"/>
      <c r="M69" s="58"/>
      <c r="N69" s="56"/>
      <c r="O69" s="62"/>
      <c r="P69" s="47"/>
      <c r="Q69" s="66"/>
      <c r="R69" s="67"/>
      <c r="S69" s="52"/>
      <c r="T69" s="51"/>
      <c r="U69" s="41" t="s">
        <v>1</v>
      </c>
      <c r="V69" s="233"/>
      <c r="AB69" s="80"/>
      <c r="AD69" s="81"/>
      <c r="AE69" s="81"/>
      <c r="AG69" s="52"/>
      <c r="AH69" s="7"/>
      <c r="AI69" s="7"/>
      <c r="AJ69" s="181"/>
      <c r="AK69" s="7"/>
      <c r="AL69" s="7"/>
    </row>
    <row r="70" spans="1:38" s="37" customFormat="1" ht="15" customHeight="1">
      <c r="A70" s="52"/>
      <c r="B70" s="53"/>
      <c r="C70" s="54"/>
      <c r="D70" s="40"/>
      <c r="E70" s="5"/>
      <c r="F70" s="40"/>
      <c r="G70" s="5"/>
      <c r="H70" s="41"/>
      <c r="I70" s="55"/>
      <c r="J70" s="65"/>
      <c r="K70" s="56"/>
      <c r="L70" s="62"/>
      <c r="M70" s="58"/>
      <c r="N70" s="56"/>
      <c r="O70" s="62"/>
      <c r="P70" s="47"/>
      <c r="Q70" s="66"/>
      <c r="R70" s="67"/>
      <c r="S70" s="52"/>
      <c r="T70" s="51"/>
      <c r="U70" s="41" t="s">
        <v>1</v>
      </c>
      <c r="V70" s="235" t="s">
        <v>464</v>
      </c>
      <c r="AB70" s="80"/>
      <c r="AD70" s="81"/>
      <c r="AE70" s="81"/>
      <c r="AG70" s="52"/>
      <c r="AH70" s="7"/>
      <c r="AI70" s="7"/>
      <c r="AJ70" s="181"/>
      <c r="AK70" s="7"/>
      <c r="AL70" s="7"/>
    </row>
    <row r="71" spans="1:38" s="37" customFormat="1" ht="15" customHeight="1">
      <c r="A71" s="52"/>
      <c r="B71" s="53"/>
      <c r="C71" s="54"/>
      <c r="D71" s="40"/>
      <c r="E71" s="5"/>
      <c r="F71" s="40"/>
      <c r="G71" s="5"/>
      <c r="H71" s="41"/>
      <c r="I71" s="55"/>
      <c r="J71" s="65"/>
      <c r="K71" s="56"/>
      <c r="L71" s="57"/>
      <c r="M71" s="58"/>
      <c r="N71" s="56"/>
      <c r="O71" s="57"/>
      <c r="P71" s="47"/>
      <c r="Q71" s="59"/>
      <c r="R71" s="60"/>
      <c r="S71" s="61"/>
      <c r="T71" s="51"/>
      <c r="U71" s="41" t="s">
        <v>1</v>
      </c>
      <c r="V71" s="235" t="s">
        <v>465</v>
      </c>
      <c r="AB71" s="80"/>
      <c r="AD71" s="81"/>
      <c r="AE71" s="81"/>
      <c r="AG71" s="52"/>
      <c r="AH71" s="7"/>
      <c r="AI71" s="7"/>
      <c r="AJ71" s="181"/>
      <c r="AK71" s="7"/>
      <c r="AL71" s="7"/>
    </row>
    <row r="72" spans="1:38" s="37" customFormat="1" ht="15" customHeight="1">
      <c r="A72" s="52"/>
      <c r="B72" s="53"/>
      <c r="C72" s="54"/>
      <c r="D72" s="40"/>
      <c r="E72" s="5"/>
      <c r="F72" s="40"/>
      <c r="G72" s="5"/>
      <c r="H72" s="41"/>
      <c r="I72" s="55"/>
      <c r="J72" s="54"/>
      <c r="K72" s="56"/>
      <c r="L72" s="57"/>
      <c r="M72" s="58"/>
      <c r="N72" s="56"/>
      <c r="O72" s="57"/>
      <c r="P72" s="68"/>
      <c r="Q72" s="66"/>
      <c r="R72" s="67"/>
      <c r="S72" s="61"/>
      <c r="T72" s="64"/>
      <c r="U72" s="41" t="s">
        <v>1</v>
      </c>
      <c r="V72" s="235" t="s">
        <v>466</v>
      </c>
      <c r="AB72" s="80"/>
      <c r="AD72" s="81"/>
      <c r="AE72" s="81"/>
      <c r="AG72" s="52"/>
      <c r="AH72" s="7"/>
      <c r="AI72" s="7"/>
      <c r="AJ72" s="181"/>
      <c r="AK72" s="7"/>
      <c r="AL72" s="7"/>
    </row>
    <row r="73" spans="1:38" s="37" customFormat="1" ht="15" customHeight="1">
      <c r="A73" s="52"/>
      <c r="B73" s="53"/>
      <c r="C73" s="53"/>
      <c r="D73" s="40"/>
      <c r="E73" s="5"/>
      <c r="F73" s="40"/>
      <c r="G73" s="5"/>
      <c r="H73" s="41"/>
      <c r="I73" s="55"/>
      <c r="J73" s="54"/>
      <c r="K73" s="56"/>
      <c r="L73" s="57"/>
      <c r="M73" s="58"/>
      <c r="N73" s="52"/>
      <c r="O73" s="62"/>
      <c r="P73" s="68"/>
      <c r="Q73" s="52"/>
      <c r="R73" s="52"/>
      <c r="S73" s="52"/>
      <c r="T73" s="64"/>
      <c r="U73" s="41" t="s">
        <v>1</v>
      </c>
      <c r="V73" s="233"/>
      <c r="AB73" s="80"/>
      <c r="AD73" s="81"/>
      <c r="AE73" s="81"/>
      <c r="AG73" s="52"/>
      <c r="AH73" s="7"/>
      <c r="AI73" s="7"/>
      <c r="AJ73" s="181"/>
      <c r="AK73" s="7"/>
      <c r="AL73" s="7"/>
    </row>
    <row r="74" spans="1:38" s="37" customFormat="1" ht="15" customHeight="1">
      <c r="B74" s="69"/>
      <c r="C74" s="53"/>
      <c r="D74" s="40"/>
      <c r="E74" s="5"/>
      <c r="F74" s="40"/>
      <c r="G74" s="5"/>
      <c r="H74" s="41"/>
      <c r="I74" s="55"/>
      <c r="J74" s="54"/>
      <c r="K74" s="56"/>
      <c r="L74" s="57"/>
      <c r="M74" s="58"/>
      <c r="N74" s="52"/>
      <c r="O74" s="62"/>
      <c r="P74" s="68"/>
      <c r="Q74" s="52"/>
      <c r="R74" s="52"/>
      <c r="S74" s="52"/>
      <c r="T74" s="64"/>
      <c r="U74" s="41" t="s">
        <v>1</v>
      </c>
      <c r="V74" s="233"/>
      <c r="AB74" s="80"/>
      <c r="AD74" s="81"/>
      <c r="AE74" s="81"/>
      <c r="AG74" s="52"/>
      <c r="AH74" s="7"/>
      <c r="AI74" s="7"/>
      <c r="AJ74" s="181"/>
      <c r="AK74" s="7"/>
      <c r="AL74" s="7"/>
    </row>
    <row r="75" spans="1:38" s="37" customFormat="1" ht="15" customHeight="1">
      <c r="B75" s="69"/>
      <c r="C75" s="69"/>
      <c r="D75" s="70"/>
      <c r="E75" s="6"/>
      <c r="F75" s="70"/>
      <c r="G75" s="6"/>
      <c r="H75" s="41"/>
      <c r="I75" s="55"/>
      <c r="J75" s="54"/>
      <c r="K75" s="56"/>
      <c r="L75" s="57"/>
      <c r="M75" s="58"/>
      <c r="O75" s="71"/>
      <c r="P75" s="72"/>
      <c r="T75" s="73"/>
      <c r="U75" s="41" t="s">
        <v>1</v>
      </c>
      <c r="V75" s="233"/>
      <c r="AB75" s="80"/>
      <c r="AD75" s="81"/>
      <c r="AE75" s="81"/>
      <c r="AG75" s="52"/>
      <c r="AH75" s="7"/>
      <c r="AI75" s="7"/>
      <c r="AJ75" s="181"/>
      <c r="AK75" s="7"/>
      <c r="AL75" s="7"/>
    </row>
    <row r="76" spans="1:38" s="37" customFormat="1" ht="15" customHeight="1">
      <c r="B76" s="69"/>
      <c r="C76" s="69"/>
      <c r="D76" s="70"/>
      <c r="E76" s="6"/>
      <c r="F76" s="70"/>
      <c r="G76" s="6"/>
      <c r="H76" s="41"/>
      <c r="I76" s="55"/>
      <c r="J76" s="54"/>
      <c r="K76" s="56"/>
      <c r="L76" s="57"/>
      <c r="M76" s="58"/>
      <c r="O76" s="71"/>
      <c r="P76" s="72"/>
      <c r="T76" s="73"/>
      <c r="U76" s="41" t="s">
        <v>1</v>
      </c>
      <c r="V76" s="233"/>
      <c r="AB76" s="80"/>
      <c r="AD76" s="81"/>
      <c r="AE76" s="81"/>
      <c r="AG76" s="52"/>
      <c r="AH76" s="7"/>
      <c r="AI76" s="7"/>
      <c r="AJ76" s="181"/>
      <c r="AK76" s="7"/>
      <c r="AL76" s="7"/>
    </row>
    <row r="77" spans="1:38" s="37" customFormat="1" ht="15" customHeight="1">
      <c r="B77" s="69"/>
      <c r="C77" s="69"/>
      <c r="D77" s="70"/>
      <c r="E77" s="6"/>
      <c r="F77" s="70"/>
      <c r="G77" s="6"/>
      <c r="H77" s="41"/>
      <c r="I77" s="55"/>
      <c r="J77" s="54"/>
      <c r="K77" s="56"/>
      <c r="L77" s="57"/>
      <c r="M77" s="58"/>
      <c r="O77" s="71"/>
      <c r="P77" s="72"/>
      <c r="T77" s="73"/>
      <c r="U77" s="41" t="s">
        <v>1</v>
      </c>
      <c r="V77" s="228"/>
      <c r="AB77" s="80"/>
      <c r="AD77" s="81"/>
      <c r="AE77" s="81"/>
      <c r="AG77" s="52"/>
      <c r="AH77" s="7"/>
      <c r="AI77" s="7"/>
      <c r="AJ77" s="181"/>
      <c r="AK77" s="7"/>
      <c r="AL77" s="7"/>
    </row>
    <row r="78" spans="1:38" s="37" customFormat="1" ht="15" customHeight="1">
      <c r="B78" s="69"/>
      <c r="C78" s="69"/>
      <c r="D78" s="70"/>
      <c r="E78" s="6"/>
      <c r="F78" s="70"/>
      <c r="G78" s="6"/>
      <c r="H78" s="41"/>
      <c r="I78" s="55"/>
      <c r="J78" s="54"/>
      <c r="K78" s="56"/>
      <c r="L78" s="57"/>
      <c r="M78" s="58"/>
      <c r="O78" s="71"/>
      <c r="P78" s="72"/>
      <c r="T78" s="73"/>
      <c r="U78" s="41" t="s">
        <v>1</v>
      </c>
      <c r="V78" s="236" t="s">
        <v>467</v>
      </c>
      <c r="AB78" s="80"/>
      <c r="AD78" s="81"/>
      <c r="AE78" s="81"/>
      <c r="AG78" s="52"/>
      <c r="AH78" s="7"/>
      <c r="AI78" s="7"/>
      <c r="AJ78" s="181"/>
      <c r="AK78" s="7"/>
      <c r="AL78" s="7"/>
    </row>
    <row r="79" spans="1:38" s="37" customFormat="1" ht="15" customHeight="1">
      <c r="B79" s="69"/>
      <c r="C79" s="69"/>
      <c r="D79" s="70"/>
      <c r="E79" s="6"/>
      <c r="F79" s="70"/>
      <c r="G79" s="6"/>
      <c r="H79" s="41"/>
      <c r="I79" s="55"/>
      <c r="J79" s="54"/>
      <c r="K79" s="56"/>
      <c r="L79" s="57"/>
      <c r="M79" s="58"/>
      <c r="O79" s="71"/>
      <c r="P79" s="72"/>
      <c r="T79" s="73"/>
      <c r="U79" s="41" t="s">
        <v>1</v>
      </c>
      <c r="V79" s="236" t="s">
        <v>468</v>
      </c>
      <c r="AB79" s="80"/>
      <c r="AD79" s="81"/>
      <c r="AE79" s="81"/>
      <c r="AG79" s="52"/>
      <c r="AH79" s="7"/>
      <c r="AI79" s="7"/>
      <c r="AJ79" s="181"/>
      <c r="AK79" s="7"/>
      <c r="AL79" s="7"/>
    </row>
    <row r="80" spans="1:38" s="37" customFormat="1" ht="15" customHeight="1">
      <c r="B80" s="69"/>
      <c r="C80" s="69"/>
      <c r="D80" s="70"/>
      <c r="E80" s="6"/>
      <c r="F80" s="70"/>
      <c r="G80" s="6"/>
      <c r="H80" s="41"/>
      <c r="I80" s="55"/>
      <c r="J80" s="54"/>
      <c r="K80" s="56"/>
      <c r="L80" s="57"/>
      <c r="M80" s="58"/>
      <c r="O80" s="71"/>
      <c r="P80" s="72"/>
      <c r="T80" s="73"/>
      <c r="U80" s="41" t="s">
        <v>1</v>
      </c>
      <c r="V80" s="236" t="s">
        <v>469</v>
      </c>
      <c r="AB80" s="80"/>
      <c r="AD80" s="81"/>
      <c r="AE80" s="81"/>
      <c r="AG80" s="52"/>
      <c r="AH80" s="7"/>
      <c r="AI80" s="7"/>
      <c r="AJ80" s="181"/>
      <c r="AK80" s="7"/>
      <c r="AL80" s="7"/>
    </row>
    <row r="81" spans="2:38" s="37" customFormat="1" ht="15" customHeight="1">
      <c r="B81" s="69"/>
      <c r="C81" s="69"/>
      <c r="D81" s="70"/>
      <c r="E81" s="6"/>
      <c r="F81" s="70"/>
      <c r="G81" s="6"/>
      <c r="H81" s="41"/>
      <c r="I81" s="55"/>
      <c r="J81" s="54"/>
      <c r="K81" s="56"/>
      <c r="L81" s="57"/>
      <c r="M81" s="58"/>
      <c r="O81" s="71"/>
      <c r="P81" s="72"/>
      <c r="T81" s="73"/>
      <c r="U81" s="41" t="s">
        <v>1</v>
      </c>
      <c r="V81" s="236" t="s">
        <v>470</v>
      </c>
      <c r="AB81" s="80"/>
      <c r="AD81" s="81"/>
      <c r="AE81" s="81"/>
      <c r="AG81" s="52"/>
      <c r="AH81" s="7"/>
      <c r="AI81" s="7"/>
      <c r="AJ81" s="181"/>
      <c r="AK81" s="7"/>
      <c r="AL81" s="7"/>
    </row>
    <row r="82" spans="2:38" s="37" customFormat="1" ht="15" customHeight="1">
      <c r="B82" s="69"/>
      <c r="C82" s="69"/>
      <c r="D82" s="70"/>
      <c r="E82" s="6"/>
      <c r="F82" s="70"/>
      <c r="G82" s="6"/>
      <c r="H82" s="41"/>
      <c r="I82" s="55"/>
      <c r="J82" s="54"/>
      <c r="K82" s="56"/>
      <c r="L82" s="57"/>
      <c r="M82" s="58"/>
      <c r="O82" s="71"/>
      <c r="P82" s="72"/>
      <c r="T82" s="73"/>
      <c r="U82" s="41" t="s">
        <v>1</v>
      </c>
      <c r="V82" s="228"/>
      <c r="AB82" s="80"/>
      <c r="AD82" s="81"/>
      <c r="AE82" s="81"/>
      <c r="AG82" s="52"/>
      <c r="AH82" s="7"/>
      <c r="AI82" s="7"/>
      <c r="AJ82" s="181"/>
      <c r="AK82" s="7"/>
      <c r="AL82" s="7"/>
    </row>
    <row r="83" spans="2:38" s="37" customFormat="1" ht="15" customHeight="1">
      <c r="B83" s="69"/>
      <c r="C83" s="69"/>
      <c r="D83" s="70"/>
      <c r="E83" s="6"/>
      <c r="F83" s="70"/>
      <c r="G83" s="6"/>
      <c r="H83" s="41"/>
      <c r="I83" s="55"/>
      <c r="J83" s="54"/>
      <c r="K83" s="56"/>
      <c r="L83" s="57"/>
      <c r="M83" s="58"/>
      <c r="O83" s="71"/>
      <c r="P83" s="72"/>
      <c r="T83" s="73"/>
      <c r="U83" s="41" t="s">
        <v>1</v>
      </c>
      <c r="V83" s="228"/>
      <c r="AB83" s="80"/>
      <c r="AD83" s="81"/>
      <c r="AE83" s="81"/>
      <c r="AG83" s="52"/>
      <c r="AH83" s="7"/>
      <c r="AI83" s="7"/>
      <c r="AJ83" s="181"/>
      <c r="AK83" s="7"/>
      <c r="AL83" s="7"/>
    </row>
    <row r="84" spans="2:38" s="37" customFormat="1" ht="15" customHeight="1">
      <c r="B84" s="69"/>
      <c r="C84" s="69"/>
      <c r="D84" s="70"/>
      <c r="E84" s="6"/>
      <c r="F84" s="70"/>
      <c r="G84" s="6"/>
      <c r="H84" s="41"/>
      <c r="I84" s="55"/>
      <c r="J84" s="54"/>
      <c r="K84" s="56"/>
      <c r="L84" s="57"/>
      <c r="M84" s="58"/>
      <c r="O84" s="71"/>
      <c r="P84" s="72"/>
      <c r="T84" s="73"/>
      <c r="U84" s="41" t="s">
        <v>1</v>
      </c>
      <c r="V84" s="228"/>
      <c r="AB84" s="80"/>
      <c r="AD84" s="81"/>
      <c r="AE84" s="81"/>
      <c r="AG84" s="52"/>
      <c r="AH84" s="7"/>
      <c r="AI84" s="7"/>
      <c r="AJ84" s="181"/>
      <c r="AK84" s="7"/>
      <c r="AL84" s="7"/>
    </row>
    <row r="85" spans="2:38" s="37" customFormat="1" ht="15" customHeight="1">
      <c r="B85" s="69"/>
      <c r="C85" s="69"/>
      <c r="D85" s="70"/>
      <c r="E85" s="6"/>
      <c r="F85" s="70"/>
      <c r="G85" s="6"/>
      <c r="H85" s="41"/>
      <c r="I85" s="55"/>
      <c r="J85" s="54"/>
      <c r="K85" s="56"/>
      <c r="L85" s="57"/>
      <c r="M85" s="58"/>
      <c r="O85" s="71"/>
      <c r="P85" s="72"/>
      <c r="T85" s="73"/>
      <c r="U85" s="41" t="s">
        <v>1</v>
      </c>
      <c r="V85" s="233"/>
      <c r="AB85" s="80"/>
      <c r="AD85" s="81"/>
      <c r="AE85" s="81"/>
      <c r="AG85" s="52"/>
      <c r="AH85" s="7"/>
      <c r="AI85" s="7"/>
      <c r="AJ85" s="181"/>
      <c r="AK85" s="7"/>
      <c r="AL85" s="7"/>
    </row>
    <row r="86" spans="2:38" s="37" customFormat="1" ht="15" customHeight="1">
      <c r="B86" s="69"/>
      <c r="C86" s="69"/>
      <c r="D86" s="70"/>
      <c r="E86" s="6"/>
      <c r="F86" s="70"/>
      <c r="G86" s="6"/>
      <c r="H86" s="41"/>
      <c r="I86" s="55"/>
      <c r="J86" s="54"/>
      <c r="K86" s="56"/>
      <c r="L86" s="57"/>
      <c r="M86" s="58"/>
      <c r="O86" s="71"/>
      <c r="P86" s="72"/>
      <c r="T86" s="73"/>
      <c r="U86" s="41" t="s">
        <v>1</v>
      </c>
      <c r="V86" s="157"/>
      <c r="AB86" s="80"/>
      <c r="AD86" s="81"/>
      <c r="AE86" s="81"/>
      <c r="AG86" s="52"/>
      <c r="AH86" s="7"/>
      <c r="AI86" s="7"/>
      <c r="AJ86" s="181"/>
      <c r="AK86" s="7"/>
      <c r="AL86" s="7"/>
    </row>
    <row r="87" spans="2:38" s="37" customFormat="1" ht="15" customHeight="1">
      <c r="B87" s="69"/>
      <c r="C87" s="69"/>
      <c r="D87" s="70"/>
      <c r="E87" s="6"/>
      <c r="F87" s="70"/>
      <c r="G87" s="6"/>
      <c r="H87" s="41"/>
      <c r="I87" s="55"/>
      <c r="J87" s="54"/>
      <c r="K87" s="56"/>
      <c r="L87" s="57"/>
      <c r="M87" s="58"/>
      <c r="O87" s="71"/>
      <c r="P87" s="72"/>
      <c r="T87" s="73"/>
      <c r="U87" s="41" t="s">
        <v>1</v>
      </c>
      <c r="V87" s="233"/>
      <c r="AB87" s="80"/>
      <c r="AD87" s="81"/>
      <c r="AE87" s="81"/>
      <c r="AG87" s="52"/>
      <c r="AH87" s="7"/>
      <c r="AI87" s="7"/>
      <c r="AJ87" s="181"/>
      <c r="AK87" s="7"/>
      <c r="AL87" s="7"/>
    </row>
    <row r="88" spans="2:38" s="37" customFormat="1" ht="15" customHeight="1">
      <c r="B88" s="69"/>
      <c r="C88" s="69"/>
      <c r="D88" s="70"/>
      <c r="E88" s="6"/>
      <c r="F88" s="70"/>
      <c r="G88" s="6"/>
      <c r="H88" s="41"/>
      <c r="I88" s="55"/>
      <c r="J88" s="54"/>
      <c r="K88" s="56"/>
      <c r="L88" s="57"/>
      <c r="M88" s="58"/>
      <c r="O88" s="71"/>
      <c r="P88" s="72"/>
      <c r="T88" s="73"/>
      <c r="U88" s="41" t="s">
        <v>1</v>
      </c>
      <c r="V88" s="233"/>
      <c r="AB88" s="80"/>
      <c r="AD88" s="81"/>
      <c r="AE88" s="81"/>
      <c r="AG88" s="52"/>
      <c r="AH88" s="7"/>
      <c r="AI88" s="7"/>
      <c r="AJ88" s="181"/>
      <c r="AK88" s="7"/>
      <c r="AL88" s="7"/>
    </row>
    <row r="89" spans="2:38" s="37" customFormat="1" ht="15" customHeight="1">
      <c r="B89" s="69"/>
      <c r="C89" s="69"/>
      <c r="D89" s="70"/>
      <c r="E89" s="6"/>
      <c r="F89" s="70"/>
      <c r="G89" s="6"/>
      <c r="H89" s="41"/>
      <c r="I89" s="55"/>
      <c r="J89" s="54"/>
      <c r="K89" s="56"/>
      <c r="L89" s="57"/>
      <c r="M89" s="58"/>
      <c r="O89" s="71"/>
      <c r="P89" s="72"/>
      <c r="T89" s="73"/>
      <c r="U89" s="41" t="s">
        <v>1</v>
      </c>
      <c r="V89" s="233"/>
      <c r="AB89" s="80"/>
      <c r="AD89" s="81"/>
      <c r="AE89" s="81"/>
      <c r="AG89" s="52"/>
      <c r="AH89" s="7"/>
      <c r="AI89" s="7"/>
      <c r="AJ89" s="181"/>
      <c r="AK89" s="7"/>
      <c r="AL89" s="7"/>
    </row>
    <row r="90" spans="2:38" s="37" customFormat="1" ht="15" customHeight="1">
      <c r="B90" s="69"/>
      <c r="C90" s="69"/>
      <c r="D90" s="70"/>
      <c r="E90" s="6"/>
      <c r="F90" s="70"/>
      <c r="G90" s="6"/>
      <c r="H90" s="41"/>
      <c r="I90" s="55"/>
      <c r="J90" s="54"/>
      <c r="K90" s="56"/>
      <c r="L90" s="57"/>
      <c r="M90" s="58"/>
      <c r="O90" s="71"/>
      <c r="P90" s="72"/>
      <c r="T90" s="73"/>
      <c r="U90" s="41" t="s">
        <v>1</v>
      </c>
      <c r="V90" s="233"/>
      <c r="AB90" s="80"/>
      <c r="AD90" s="81"/>
      <c r="AE90" s="81"/>
      <c r="AG90" s="52"/>
      <c r="AH90" s="7"/>
      <c r="AI90" s="7"/>
      <c r="AJ90" s="181"/>
      <c r="AK90" s="7"/>
      <c r="AL90" s="7"/>
    </row>
    <row r="91" spans="2:38" s="37" customFormat="1" ht="15" customHeight="1">
      <c r="B91" s="69"/>
      <c r="C91" s="69"/>
      <c r="D91" s="70"/>
      <c r="E91" s="6"/>
      <c r="F91" s="70"/>
      <c r="G91" s="6"/>
      <c r="H91" s="41"/>
      <c r="I91" s="55"/>
      <c r="J91" s="54"/>
      <c r="K91" s="56"/>
      <c r="L91" s="57"/>
      <c r="M91" s="58"/>
      <c r="O91" s="71"/>
      <c r="P91" s="72"/>
      <c r="T91" s="73"/>
      <c r="U91" s="41" t="s">
        <v>1</v>
      </c>
      <c r="V91" s="233"/>
      <c r="AB91" s="80"/>
      <c r="AD91" s="81"/>
      <c r="AE91" s="81"/>
      <c r="AG91" s="52"/>
      <c r="AH91" s="7"/>
      <c r="AI91" s="7"/>
      <c r="AJ91" s="181"/>
      <c r="AK91" s="7"/>
      <c r="AL91" s="7"/>
    </row>
    <row r="92" spans="2:38" s="37" customFormat="1" ht="15" customHeight="1">
      <c r="B92" s="69"/>
      <c r="C92" s="69"/>
      <c r="D92" s="70"/>
      <c r="E92" s="6"/>
      <c r="F92" s="70"/>
      <c r="G92" s="6"/>
      <c r="H92" s="41"/>
      <c r="I92" s="55"/>
      <c r="J92" s="54"/>
      <c r="K92" s="56"/>
      <c r="L92" s="57"/>
      <c r="M92" s="58"/>
      <c r="O92" s="71"/>
      <c r="P92" s="72"/>
      <c r="T92" s="73"/>
      <c r="U92" s="41" t="s">
        <v>1</v>
      </c>
      <c r="V92" s="233"/>
      <c r="AB92" s="80"/>
      <c r="AD92" s="81"/>
      <c r="AE92" s="81"/>
      <c r="AG92" s="52"/>
      <c r="AH92" s="7"/>
      <c r="AI92" s="7"/>
      <c r="AJ92" s="181"/>
      <c r="AK92" s="7"/>
      <c r="AL92" s="7"/>
    </row>
    <row r="93" spans="2:38" s="37" customFormat="1" ht="15" customHeight="1">
      <c r="B93" s="69"/>
      <c r="C93" s="69"/>
      <c r="D93" s="70"/>
      <c r="E93" s="6"/>
      <c r="F93" s="70"/>
      <c r="G93" s="6"/>
      <c r="H93" s="41"/>
      <c r="I93" s="55"/>
      <c r="J93" s="54"/>
      <c r="K93" s="56"/>
      <c r="L93" s="57"/>
      <c r="M93" s="58"/>
      <c r="O93" s="71"/>
      <c r="P93" s="72"/>
      <c r="T93" s="73"/>
      <c r="U93" s="41" t="s">
        <v>1</v>
      </c>
      <c r="V93" s="233"/>
      <c r="AB93" s="80"/>
      <c r="AD93" s="81"/>
      <c r="AE93" s="81"/>
      <c r="AG93" s="52"/>
      <c r="AH93" s="7"/>
      <c r="AI93" s="7"/>
      <c r="AJ93" s="181"/>
      <c r="AK93" s="7"/>
      <c r="AL93" s="7"/>
    </row>
    <row r="94" spans="2:38" s="37" customFormat="1" ht="15" customHeight="1">
      <c r="B94" s="69"/>
      <c r="C94" s="69"/>
      <c r="D94" s="70"/>
      <c r="E94" s="6"/>
      <c r="F94" s="70"/>
      <c r="G94" s="6"/>
      <c r="H94" s="41"/>
      <c r="I94" s="55"/>
      <c r="J94" s="54"/>
      <c r="K94" s="56"/>
      <c r="L94" s="57"/>
      <c r="M94" s="58"/>
      <c r="O94" s="71"/>
      <c r="P94" s="72"/>
      <c r="T94" s="73"/>
      <c r="U94" s="41" t="s">
        <v>1</v>
      </c>
      <c r="V94" s="233"/>
      <c r="AB94" s="80"/>
      <c r="AD94" s="81"/>
      <c r="AE94" s="81"/>
      <c r="AG94" s="52"/>
      <c r="AH94" s="7"/>
      <c r="AI94" s="7"/>
      <c r="AJ94" s="181"/>
      <c r="AK94" s="7"/>
      <c r="AL94" s="7"/>
    </row>
    <row r="95" spans="2:38" s="37" customFormat="1" ht="15" customHeight="1">
      <c r="B95" s="69"/>
      <c r="C95" s="69"/>
      <c r="D95" s="70"/>
      <c r="E95" s="6"/>
      <c r="F95" s="70"/>
      <c r="G95" s="6"/>
      <c r="H95" s="41"/>
      <c r="I95" s="55"/>
      <c r="J95" s="54"/>
      <c r="K95" s="56"/>
      <c r="L95" s="57"/>
      <c r="M95" s="58"/>
      <c r="O95" s="71"/>
      <c r="P95" s="72"/>
      <c r="T95" s="73"/>
      <c r="U95" s="41" t="s">
        <v>1</v>
      </c>
      <c r="V95" s="233"/>
      <c r="AB95" s="80"/>
      <c r="AD95" s="81"/>
      <c r="AE95" s="81"/>
      <c r="AG95" s="52"/>
      <c r="AH95" s="7"/>
      <c r="AI95" s="7"/>
      <c r="AJ95" s="181"/>
      <c r="AK95" s="7"/>
      <c r="AL95" s="7"/>
    </row>
    <row r="96" spans="2:38" s="37" customFormat="1" ht="15" customHeight="1">
      <c r="B96" s="69"/>
      <c r="C96" s="69"/>
      <c r="D96" s="70"/>
      <c r="E96" s="6"/>
      <c r="F96" s="70"/>
      <c r="G96" s="6"/>
      <c r="H96" s="41"/>
      <c r="I96" s="55"/>
      <c r="J96" s="54"/>
      <c r="K96" s="56"/>
      <c r="L96" s="57"/>
      <c r="M96" s="58"/>
      <c r="O96" s="71"/>
      <c r="P96" s="72"/>
      <c r="T96" s="73"/>
      <c r="U96" s="41" t="s">
        <v>1</v>
      </c>
      <c r="V96" s="233"/>
      <c r="AB96" s="80"/>
      <c r="AD96" s="81"/>
      <c r="AE96" s="81"/>
      <c r="AG96" s="52"/>
      <c r="AH96" s="7"/>
      <c r="AI96" s="7"/>
      <c r="AJ96" s="181"/>
      <c r="AK96" s="7"/>
      <c r="AL96" s="7"/>
    </row>
    <row r="97" spans="1:38" s="37" customFormat="1" ht="15" customHeight="1">
      <c r="B97" s="69"/>
      <c r="C97" s="69"/>
      <c r="D97" s="70"/>
      <c r="E97" s="6"/>
      <c r="F97" s="70"/>
      <c r="G97" s="6"/>
      <c r="H97" s="41"/>
      <c r="I97" s="55"/>
      <c r="J97" s="54"/>
      <c r="K97" s="56"/>
      <c r="L97" s="57"/>
      <c r="M97" s="58"/>
      <c r="O97" s="71"/>
      <c r="P97" s="72"/>
      <c r="T97" s="73"/>
      <c r="U97" s="41" t="s">
        <v>1</v>
      </c>
      <c r="V97" s="157"/>
      <c r="AB97" s="80"/>
      <c r="AD97" s="81"/>
      <c r="AE97" s="81"/>
      <c r="AG97" s="52"/>
      <c r="AH97" s="7"/>
      <c r="AI97" s="7"/>
      <c r="AJ97" s="181"/>
      <c r="AK97" s="7"/>
      <c r="AL97" s="7"/>
    </row>
    <row r="98" spans="1:38" s="37" customFormat="1" ht="15" customHeight="1">
      <c r="B98" s="69"/>
      <c r="C98" s="69"/>
      <c r="D98" s="70"/>
      <c r="E98" s="6"/>
      <c r="F98" s="70"/>
      <c r="G98" s="6"/>
      <c r="H98" s="41"/>
      <c r="I98" s="55"/>
      <c r="J98" s="54"/>
      <c r="K98" s="56"/>
      <c r="L98" s="57"/>
      <c r="M98" s="58"/>
      <c r="O98" s="71"/>
      <c r="P98" s="72"/>
      <c r="T98" s="73"/>
      <c r="U98" s="41" t="s">
        <v>1</v>
      </c>
      <c r="V98" s="157"/>
      <c r="AB98" s="80"/>
      <c r="AD98" s="81"/>
      <c r="AE98" s="81"/>
      <c r="AG98" s="52"/>
      <c r="AH98" s="7"/>
      <c r="AI98" s="7"/>
      <c r="AJ98" s="181"/>
      <c r="AK98" s="7"/>
      <c r="AL98" s="7"/>
    </row>
    <row r="99" spans="1:38" s="37" customFormat="1" ht="15" customHeight="1">
      <c r="B99" s="69"/>
      <c r="C99" s="69"/>
      <c r="D99" s="70"/>
      <c r="E99" s="6"/>
      <c r="F99" s="70"/>
      <c r="G99" s="6"/>
      <c r="H99" s="41"/>
      <c r="I99" s="55"/>
      <c r="J99" s="54"/>
      <c r="K99" s="56"/>
      <c r="L99" s="57"/>
      <c r="M99" s="58"/>
      <c r="O99" s="71"/>
      <c r="P99" s="72"/>
      <c r="T99" s="73"/>
      <c r="U99" s="41" t="s">
        <v>1</v>
      </c>
      <c r="V99" s="157"/>
      <c r="AB99" s="80"/>
      <c r="AD99" s="81"/>
      <c r="AE99" s="81"/>
      <c r="AG99" s="52"/>
      <c r="AH99" s="7"/>
      <c r="AI99" s="7"/>
      <c r="AJ99" s="181"/>
      <c r="AK99" s="7"/>
      <c r="AL99" s="7"/>
    </row>
    <row r="100" spans="1:38" s="37" customFormat="1" ht="15" customHeight="1">
      <c r="B100" s="69"/>
      <c r="C100" s="69"/>
      <c r="D100" s="70"/>
      <c r="E100" s="6"/>
      <c r="F100" s="70"/>
      <c r="G100" s="6"/>
      <c r="H100" s="41"/>
      <c r="I100" s="55"/>
      <c r="J100" s="54"/>
      <c r="K100" s="56"/>
      <c r="L100" s="57"/>
      <c r="M100" s="58"/>
      <c r="O100" s="71"/>
      <c r="P100" s="72"/>
      <c r="T100" s="73"/>
      <c r="U100" s="41" t="s">
        <v>1</v>
      </c>
      <c r="V100" s="157"/>
      <c r="AB100" s="80"/>
      <c r="AD100" s="81"/>
      <c r="AE100" s="81"/>
      <c r="AG100" s="52"/>
      <c r="AH100" s="7"/>
      <c r="AI100" s="7"/>
      <c r="AJ100" s="181"/>
      <c r="AK100" s="7"/>
      <c r="AL100" s="7"/>
    </row>
    <row r="101" spans="1:38" ht="15" customHeight="1">
      <c r="A101" s="37"/>
      <c r="B101" s="69"/>
      <c r="C101" s="69"/>
      <c r="D101" s="70"/>
      <c r="E101" s="6"/>
      <c r="F101" s="70"/>
      <c r="G101" s="6"/>
      <c r="H101" s="41"/>
      <c r="I101" s="55"/>
      <c r="J101" s="54"/>
      <c r="K101" s="56"/>
      <c r="L101" s="57"/>
      <c r="M101" s="58"/>
      <c r="N101" s="37"/>
      <c r="O101" s="71"/>
      <c r="P101" s="72"/>
      <c r="Q101" s="37"/>
      <c r="R101" s="37"/>
      <c r="S101" s="37"/>
      <c r="T101" s="73"/>
      <c r="V101" s="157"/>
      <c r="AB101" s="80"/>
      <c r="AD101" s="81"/>
      <c r="AE101" s="81"/>
      <c r="AG101" s="52"/>
    </row>
    <row r="102" spans="1:38" ht="15" customHeight="1">
      <c r="A102" s="37"/>
      <c r="B102" s="69"/>
      <c r="C102" s="69"/>
      <c r="D102" s="70"/>
      <c r="E102" s="6"/>
      <c r="F102" s="70"/>
      <c r="G102" s="6"/>
      <c r="H102" s="41"/>
      <c r="I102" s="55"/>
      <c r="J102" s="54"/>
      <c r="K102" s="56"/>
      <c r="L102" s="57"/>
      <c r="M102" s="58"/>
      <c r="N102" s="37"/>
      <c r="O102" s="71"/>
      <c r="P102" s="72"/>
      <c r="Q102" s="37"/>
      <c r="R102" s="37"/>
      <c r="S102" s="37"/>
      <c r="T102" s="73"/>
      <c r="V102" s="157"/>
    </row>
    <row r="103" spans="1:38" ht="15" customHeight="1">
      <c r="C103" s="69"/>
      <c r="D103" s="70"/>
      <c r="E103" s="6"/>
      <c r="F103" s="70"/>
      <c r="G103" s="6"/>
      <c r="H103" s="41"/>
      <c r="I103" s="55"/>
      <c r="J103" s="54"/>
      <c r="K103" s="56"/>
      <c r="L103" s="57"/>
      <c r="M103" s="58"/>
      <c r="N103" s="37"/>
      <c r="O103" s="71"/>
      <c r="P103" s="72"/>
      <c r="Q103" s="37"/>
      <c r="R103" s="37"/>
      <c r="S103" s="37"/>
      <c r="T103" s="73"/>
      <c r="V103" s="237"/>
    </row>
  </sheetData>
  <mergeCells count="4">
    <mergeCell ref="B1:G1"/>
    <mergeCell ref="I1:T1"/>
    <mergeCell ref="J2:L2"/>
    <mergeCell ref="M2:O2"/>
  </mergeCells>
  <phoneticPr fontId="3"/>
  <dataValidations count="63">
    <dataValidation type="list" allowBlank="1" showInputMessage="1" showErrorMessage="1" errorTitle="◆メニューからの選択のみ可　　　　　　　　　　　　　　　　　　." error="_x000a_メニュー以外の入力は許されません。_x000a_メニューから選択してください。" promptTitle="◆作成するファイルを指定　　　　　　　　　　　　　　　　　　　." prompt="_x000a_作成したいファイル名(B列）を&quot;&quot;&lt;&lt;&gt;&gt;&quot;&quot;で指定します。_x000a_&quot;&lt;&lt;&gt;&gt;&quot;指定が複数ある場合、最上部の指定が有効です。_x000a_指定がなければ、最上部のファイル名が対象になります。_x000a_" sqref="A103:A118" xr:uid="{49081880-7080-B94F-9F62-60FDEFFC9C07}">
      <formula1>"&lt;&lt;&gt;&gt;"</formula1>
    </dataValidation>
    <dataValidation allowBlank="1" showInputMessage="1" errorTitle="◆　　　　　　　　　　　　　　　　　　　　　　　　　　　　　　." error="_x000a__x000a_" promptTitle="◆kmlファイル名を入力　　　　　　　　　　　　　　　　　　　." prompt="_x000a_作成するファイル名を入力します。_x000a_拡張子kmlは自動で付加されます。_x000a_この次の行から構成領域で地図要素の構成を、表示領域で表示指定を行います。_x000a_次のファイル名があれば、その一つ手前の行まで作業に利用できます。_x000a_" sqref="B103:B118" xr:uid="{0AF04B25-CA8A-644C-AA80-248417FCBA44}"/>
    <dataValidation allowBlank="1" showInputMessage="1" errorTitle="◆　　　　　　　　　　　　　　　　　　　　　　　　　　　　　　." error="_x000a__x000a_" promptTitle="◆要素名またはリンク名を入力　　　　　　　　　　　　　　　　　." prompt="_x000a_kmlファイルを構成する要素名、またはフォルダ要素に_x000a_下位要素をつなぐためのリンク名を入力します。_x000a__x000a_要素はGoogle Earthのサイドバーに表示されます。_x000a_これを使って、地図上の情報表示の有無を切り替えたり、_x000a_地図を見る視点を変化させたりすることができます。_x000a__x000a_リンク名の場合、 同じリンク名がE列に必要です。_x000a_リンクを使うとフォルダの階層を深くすることができます。_x000a_" sqref="C104:C119" xr:uid="{EA3CD5ED-9966-034A-9CFC-8007F8AA35A4}"/>
    <dataValidation type="list" allowBlank="1" showInputMessage="1" showErrorMessage="1" errorTitle="◆メニューからの選択のみ可　　　　　　　　　　　　　　　　　　." error="_x000a_メニュー以外の入力は許されません。_x000a_メニューから選択してください。" promptTitle="◆要素の種類またはリンク linkを指定　　　　　　　　　　　." prompt="_x000a_前列入力要素の種類またはリンクの指定を行います。_x000a__x000a_open,close指定で、要素はフォルダとなります。_x000a_フォルダ要素は他の要素を内包できます。_x000a_当初、open指定は開、close指定は閉状態で_x000a_Google Earthサイドバーに表示されます。_x000a_その後の開閉は自由です。_x000a__x000a_メニューからの選択のみ可能です。_x000a_その他の要素は以下のとおり。_x000a_view：視点、note：ノート、tour：訪問飛行、path：経路_x000a_" sqref="D104:D119" xr:uid="{C88ABD73-2391-4142-B9A4-51B9E0DCD390}">
      <formula1>".open,.close,.link,.view,.note,.tour,.path"</formula1>
    </dataValidation>
    <dataValidation allowBlank="1" showInputMessage="1" errorTitle="◆　　　　　　　　　　　　　　　　　　　　　　　　　　　　　　." error="_x000a__x000a_" promptTitle="◆要素名またはリンク名を入力　　　　　　　　　　　　　　　　　." prompt="_x000a_kmlファイルを構成する要素名、またはフォルダ要素に_x000a_下位要素をつなぐためのリンク名を入力します。_x000a__x000a_要素は、Google Earth画面のサイドバーに表示されます。_x000a_これを使って、地図上の情報表示の有無を切り替えたり、_x000a_地図を見る視点を変化させたりすることができます。_x000a__x000a_リンク名の場合、同じ要素名またはリンク名がC列に必要です。_x000a_リンクを使うと、フォルダの階層を深くすることができます。_x000a_" sqref="E104:E119" xr:uid="{8FDDADE6-4A80-8047-A91E-5851719DFFF2}"/>
    <dataValidation type="list" allowBlank="1" showInputMessage="1" showErrorMessage="1" errorTitle="◆メニューからの選択のみ可　　　　　　　　　　　　　　　　　　." error="_x000a_メニュー以外の入力は許されません。_x000a_メニューから選択してください。" promptTitle="◆要素の種類またはリンク linkを指定　　　　　　　　　　　." prompt="_x000a_前列入力要素の種類またはリンクの指定を行います。_x000a__x000a_open,close指定で、要素はフォルダとなります。_x000a_フォルダ要素は他の要素を内包できます。_x000a_当初、open指定は開、close指定は閉状態で_x000a_Google Earthサイドバーに表示されます。_x000a_その後の開閉は自由です。_x000a__x000a_メニューからの選択のみ可能です。_x000a_" sqref="F104:F119" xr:uid="{F480359F-B33B-4B46-945E-0C2CBA7E73A8}">
      <formula1>".open,.close,.link,.view,.note,.tour,.path"</formula1>
    </dataValidation>
    <dataValidation allowBlank="1" showInputMessage="1" errorTitle="◆　　　　　　　　　　　　　　　　　　　　　　　　　　　　　　." error="_x000a__x000a_" promptTitle="◆データセット内全地点またはその一部を処理対象に指定　　　　　." prompt="(ファイル名指定行ではデータセット名を入力します。)_x000a_(ノート要素行でこの列の内容は考慮されません。)_x000a__x000a_空白で全地点が対象になります。_x000a_一部地点を対象とする場合、次のように入力します。_x000a_　例：地域=北海道_x000a_左がデータ項目、右が値で、どちらも引用符は不要です。_x000a_「地域」という項目の値が「北海道」の地点を指します。_x000a__x000a_比較演算子は以下が使えます。_x000a_項目=値、項目!=値（&quot;&quot;!=&quot;&quot;は不等号)_x000a_値が数値の項目には次も使えます。_x000a_項目&gt;値、項目&gt;=値、項目&lt;値、項目&lt;=値&quot;_x000a_" sqref="G104:G119" xr:uid="{0CA4545A-2066-9343-A7D4-90BE429EB3FC}"/>
    <dataValidation allowBlank="1" showInputMessage="1" errorTitle="◆　　　　　　　　　　　　　　　　　　　　　　　　　　　　　　." error="_x000a__x000a_" promptTitle="◆表示形式を指定したい地図要素名を入力　　　　　　　　　　　　." prompt="_x000a_構成領域にある地図要素名を入力します。_x000a_好みで表示形式を指定したい場合に使います。_x000a__x000a_右隣J列の入力内容で要素の種類が特定されます。_x000a_J列の入力が次でなければ、フォルダ要素とみなされます。_x000a_　[.view,.note,.tour,.path]の内の一つ_x000a_フォルダ要素の場合、含まれる地点要素が表示形式の指定対象になります。_x000a_上位のフォルダ要素でその下位フォルダ要素に含まれる&quot;_x000a_地点要素の表示形式を一括して指定することもできます。_x000a_" sqref="I104:I119" xr:uid="{9C6F71EA-8F46-5042-A504-298C461AECF5}"/>
    <dataValidation type="list" allowBlank="1" showInputMessage="1" errorTitle="◆　　　　　　　　　　　　　　　　　　　　　　　　　　　　　　." error="_x000a__x000a_" promptTitle="◆前列要素の種類をメニュー選択／フォルダ要素では地点ラベル入力." prompt="_x000a_前列の地図要素の種類をメニューから選択します｡_x000a__x000a_前列がフォルダ要素の場合､下記要領でキー入力を行います｡_x000a_項目名が入力されると､各地点のその項目の値がラベルに使われます｡_x000a_入力が項目名以外の場合､その文字列がラベルとして使われます｡_x000a_入力せず、空白にすると､ラベル表示は行われません。_x000a_" sqref="J104:J119" xr:uid="{AB0C4F29-EADC-5340-93EE-A3CD159DD64D}">
      <formula1>".view,.note,.tour,.path"</formula1>
    </dataValidation>
    <dataValidation type="list" allowBlank="1" showInputMessage="1" errorTitle="◆　　　　　　　　　　　　　　　　　　　　　　　　　　　　　　." error="_x000a__x000a_" promptTitle="◆色指定（メニューから色選択、またはキー入力で「by~」指定）." prompt="_x000a_地点ラベルの色またはパスの線の色を指定します｡_x000a_メニュー13色から選択できます｡_x000a__x000a_地点ラベルの色を地点ごとに項目の値によって変えたいときは、キー入力で「by~」指定します。_x000a__x000a_「by~」指定について詳細は､kmlFiler.xlmsのサイトをご参照ください。_x000a__x000a_      _x000a_" sqref="K104:K119" xr:uid="{57FA8B8A-FC4B-C44F-B3D3-571442625755}">
      <formula1>"aqua,blue,gray,green,mint,orange,pink,purple,red,rose,beige,white,yellow,by~"</formula1>
    </dataValidation>
    <dataValidation type="decimal" allowBlank="1" showInputMessage="1" showErrorMessage="1" errorTitle="◆数値有効範囲の逸脱または数値以外の入力　　　　　　　　　　　." error="_x000a_数値は0~90の範囲で入力してください。_x000a_半角数字以外の文字は入力できません。" promptTitle="◆地点ラベル文字サイズ、パス要素の線の太さ、視点要素の俯角　　." prompt="_x000a_地点ラベルは0.4以下のサイズ指定で、表示されません。_x000a_パス要素の線の太さは0.4以下の指定で、表示されません。_x000a_どちらも1.0を目安に調整するのがよさそうです。_x000a__x000a_視点要素では、真下を0度として俯角（0〜90度）を指定します。_x000a_" sqref="L104:L119" xr:uid="{5AC24766-30BB-B64C-83E9-4F6ED9588C77}">
      <formula1>0</formula1>
      <formula2>90</formula2>
    </dataValidation>
    <dataValidation type="list" allowBlank="1" showInputMessage="1" errorTitle="◆　　　　　　　　　　　　　　　　　　　　　　　　　　　　　　." error="_x000a__x000a_" promptTitle="◆地点記号の形、吹き出し表示、日時刻印指定、訪問先の地名メモ　." prompt="_x000a_記号の形や追加機能をメニューから選択してください｡_x000a__x000a_記号の形を項目の値によって変えたいときは、_x000a_circelやsquareに代わり、キー入力で「by~」指定します。_x000a_詳細はkmlFiler.xlmsのサイトをご参照ください｡_x000a__x000a_「/bal」で、地点情報の吹き出し表示が可能になります。_x000a_「/tim」で、日時による地点記号の動的表示が可能になります。_x000a_詳細はkmlFiler.xlmsのサイトをご参照ください｡_x000a__x000a_訪問飛行の訪問先を個別に経緯度で指定する場合､_x000a_各訪問先名前のメモ欄としても使えます。_x000a_　_x000a_" sqref="M104:M119" xr:uid="{C4BB5049-5307-AA41-A29E-8D47E8C74F15}">
      <formula1>"circle, square, circle/bal, square/bal, circle/tim, square/tim, by~, tourMemo"</formula1>
    </dataValidation>
    <dataValidation type="list" allowBlank="1" showInputMessage="1" errorTitle="◆　　　　　　　　　　　　　　　　　　　　　　　　　　　　　　." error="_x000a__x000a_" promptTitle="◆色指定（メニューから色選択、またはキー入力で「by~」指定）." prompt="_x000a_地点ラベルの色またはパスの線の色を指定します｡_x000a_メニュー13色から選択できます｡_x000a__x000a_地点ラベルの色を地点ごとに項目の値によって変えたいときは、キー入力で「by~」指定します。_x000a__x000a_「by~」指定について詳細は､kmlFiler.xlmsのサイトをご参照ください。_x000a_" sqref="N104:N119" xr:uid="{B0C9EBA5-4398-9146-840F-50FFE9391555}">
      <formula1>"aqua,blue,gray,green,mint,orange,pink,purple,red,rose,beige,white,yellow,by~"</formula1>
    </dataValidation>
    <dataValidation type="decimal" allowBlank="1" showInputMessage="1" showErrorMessage="1" errorTitle="◆数値有効範囲の逸脱または数値以外の入力　　　　　　　　　　　." error="    _x000a_数値は0~360の範囲で入力してください。_x000a_半角数字以外の文字は入力できません。" promptTitle="◆地点記号のサイズや視点要素の方位角を指定　　　　　　　　　　." prompt="_x000a_地点記号は0.4以下のサイズ指定で、表示されません。_x000a_1.0を目安に調整するのがよさそうです。_x000a__x000a_視点要素では、真北を0度として右向きに回転角（0〜360度）を指定します。_x000a_  _x000a_" sqref="O104:O119" xr:uid="{E3E66CA3-6C6D-F748-A70E-746781E7FD54}">
      <formula1>0</formula1>
      <formula2>360</formula2>
    </dataValidation>
    <dataValidation type="list" allowBlank="1" showInputMessage="1" showErrorMessage="1" errorTitle="◆メニューからの選択のみ可能　　　　　　　　　　　　　　　　　." error="    _x000a_メニュー以外の入力は許されません。_x000a_メニューから選択してください。" promptTitle="◆kmlファイルをGoogle Earthで開いた直後の表示有無" prompt="_x000a_kmlファイルをGoogle Earthで開いた直後の表示の_x000a_有無を指定します。_x000a__x000a_その後、サイドバーで表示の有無は自由に切り替えられます。_x000a_  _x000a_" sqref="P104:P119" xr:uid="{E141F187-3CF1-C446-B963-976255B5E05D}">
      <formula1>" show,hide"</formula1>
    </dataValidation>
    <dataValidation type="decimal" allowBlank="1" showInputMessage="1" showErrorMessage="1" errorTitle="◆数値有効範囲の逸脱または数値以外の入力　　　　　　　　　　　." error="_x000a_数値は-90 ~ +90の範囲で入力してください。_x000a_半角数字以外の文字は入力できません。" promptTitle="◆緯度の入力　　　　　　　　　　　　　　　　　　　　　　　　　." prompt="_x000a_次の場合に、経度と併せて入力します。_x000a_１）個別に地点表示地点を指定する場合_x000a_２）個別に視点を設定する場合_x000a_３）個別に訪問飛行の訪問先を設定する場合。_x000a_北緯はプラス、南緯はマイナスです。_x000a_少数５〜６桁で。_x000a_" sqref="Q104:Q119" xr:uid="{A18D21AA-CE23-6A43-9AC2-439257561458}">
      <formula1>-90</formula1>
      <formula2>90</formula2>
    </dataValidation>
    <dataValidation type="decimal" allowBlank="1" showInputMessage="1" showErrorMessage="1" errorTitle="◆数値有効範囲の逸脱または数値以外の入力　　　　　　　　　　　." error="_x000a_数値は-180 ~ +180の範囲で入力してください。_x000a_半角数字以外の文字は入力できません。" promptTitle="◆経度の入力　　　　　　　　　　　　　　　　　　　　　　　　　." prompt="_x000a_次の場合に、緯度と併せて入力します。_x000a_１）個別に地点表示地点を指定する場合_x000a_２）個別に視点を設定する場合_x000a_３）個別に訪問飛行の訪問先を設定する場合。_x000a_東経はプラス、西経はマイナスです。_x000a_少数５〜６桁で。_x000a_" sqref="R104:R119" xr:uid="{65B860DB-9345-6B44-948E-77F26B471AF6}">
      <formula1>-180</formula1>
      <formula2>180</formula2>
    </dataValidation>
    <dataValidation type="decimal" allowBlank="1" showInputMessage="1" showErrorMessage="1" errorTitle="◆数値有効範囲の逸脱または数値以外の入力　　　　　　　　　　　." error="_x000a_数値は0~4000000の範囲で入力してください。_x000a_半角数字以外の文字は入力できません。" promptTitle="◆地点表示の高さ、視点の高さ（対象との距離）、訪問飛行の周回距離" prompt="_x000a_地点表示はデフォルトで地面からの高さ3mです。_x000a_このデフォルトを変更する場合に指定します。_x000a_個別に地点の経緯度を指定した場合、地点別の設定も可能です。_x000a__x000a_視点の高さは、全対象地点が視野に入るようにデフォルトで定められます。_x000a_これを変更する場合に指定します。通常経緯度の設定と併せて行います。_x000a__x000a_訪問飛行の周回距離はデフォルトで1000mです。_x000a_このデフォルトを変更する場合に指定します。_x000a_個別に訪問地の経緯度を指定した場合、地点別の設定も可能です。_x000a_     _x000a_" sqref="S104:S119" xr:uid="{7970CD7D-DEB5-984D-834B-57D1D0508ECC}">
      <formula1>0</formula1>
      <formula2>40000000</formula2>
    </dataValidation>
    <dataValidation type="list" allowBlank="1" showInputMessage="1" showErrorMessage="1" errorTitle="◆メニューからの選択のみ可能　　　　　　　　　　　　　　　　　." error="_x000a_メニュー以外の入力は許されません。_x000a_メニューから選択してください。" promptTitle="◆S列の高さの意味を規定　　　　　　　　　　　　　　　　　　　." prompt="_x000a_S列指定またはデフォルトの高さの意味を規定します。_x000a_relat: 地面からの相対高_x000a_absol: 絶対高（海抜高）_x000a_clamp: 地面、水面、海水面（高さ情報を無視）_x000a__x000a_ただし、指定が有効なのは地点要素のみで、_x000a_実質的にrelat以外の選択肢はありません。_x000a_この列は将来の可能性を考えて残してあります。_x000a_" sqref="T104:T119" xr:uid="{B8F1115E-7F55-3045-8219-AC991F318360}">
      <formula1>"relat,absol,clamp"</formula1>
    </dataValidation>
    <dataValidation type="list" allowBlank="1" showErrorMessage="1" errorTitle="入力エラー" error="メニュー以外の入力は許されません。_x000a_メニューから選択してください。" promptTitle="▼作成するファイルを指定　　　　　　　　　　　　　　　　　　." prompt="_x000a_作成したいファイル名(B列）記号で指定します。記号はメニューから選択します。どの記号も働きは同じです。_x000a__x000a_指定が複数ある場合、最上部の指定が有効です。_x000a__x000a_指定がなければ、最上部のファイル名が対象になります。_x000a_" sqref="A100:A102" xr:uid="{B990620A-C0CB-1B4B-9C2B-F5910ADC273A}">
      <formula1>"◉,▼,▲,▶,◀"</formula1>
    </dataValidation>
    <dataValidation allowBlank="1" error="_x000a_" promptTitle="▼kmlファイル名を入力　　　　　　　　　　　　　　　　　　." prompt="_x000a_ファイル作成時、ファイル名には拡張子kmlが自動で付加されます。_x000a__x000a_次の行から構成領域で地図要素の構成を、表示領域で表示指定を行います。_x000a__x000a_次のファイル名があれば、その一つ手前の行までが上記作業領域になります。_x000a_" sqref="B100:B102" xr:uid="{060692F2-74A5-D843-91BF-1A7B3425406A}"/>
    <dataValidation allowBlank="1" error="_x000a_" promptTitle="▼セルの背景色で指定、またはキー入力でby~指定　　　　　　." prompt="_x000a_地点ラベルの色またはパスの線の色の指定に有効です｡_x000a__x000a__x000a_データ項目の値によって地点ラベルの色を変えたいときは、「by~」指定（~はデータ項目名または「年」、「月、「日」、「時」、「分」）。_x000a__x000a_詳細は､ウェブサイト（「使い方2」）をご覧ください。_x000a_" sqref="K100:K103" xr:uid="{4DE27F0B-BB22-F54B-BDD6-FFC221772A1A}"/>
    <dataValidation allowBlank="1" errorTitle="      " error="_x000a_" promptTitle="▼セルの背景色で指定、またはキー入力でby~指定　　　　　　." prompt="_x000a_地点記号の色を指定します｡_x000a__x000a__x000a_データ項目の値によって地点ラベルの色を変えたいときは、「by~」指定（~はデータ項目名または「年」、「月、「日」、「時」、「分」）。_x000a__x000a_詳細は､ウェブサイト（「使い方2」）をご覧ください。_x000a_" sqref="N100:N103" xr:uid="{4B1DE340-E17A-F242-BE99-8230011EF55F}"/>
    <dataValidation allowBlank="1" error="_x000a_" promptTitle="▼地図要素名またはリンク要素名を入力　　　　　　　　　　　　." prompt="_x000a_地図要素はGoogle_Earth地図表示に反映され、要素名がGoogle_Earthのサイドバーに表示されます。_x000a__x000a_これを使って、地図上の情報表示の有無を切り替えたり、地図を見る視点を変化させたりすることができます。_x000a__x000a_リンクは、フォルダ要素に下位要素をつなぎます。_x000a_同じリンク名がE列の異なる行に必要です。_x000a_リンクを使うとフォルダの階層を深くすることができます。_x000a_" sqref="C100:C103" xr:uid="{76C27A97-E6EC-264A-AD4B-F35F5F808120}"/>
    <dataValidation type="list" allowBlank="1" showErrorMessage="1" errorTitle="入力エラー" error="メニュー以外の入力は許されません。_x000a_メニューから選択してください。" promptTitle="▼前列入力要素の種類を指定　　　　　　　　　　　　　　　　　." prompt="_x000a_ᐳまたはᐯ指定で、前列要素はフォルダとみなされます。_x000a_フォルダ要素は他の要素を内包できます。_x000a__x000a_当初、ᐳ指定は閉じた、ᐯ指定は開いた状態でGoogle_Earthのサイドバーに表示されます。その後の開閉は自由です。_x000a__x000a_メニューからの選択のみ可能です。_x000a__x000a_その他の要素の種類についてはウェブサイトを参照。_x000a_" sqref="D100:D103 F100:F103" xr:uid="{82144466-9C96-CD4D-B829-CE071934F7F5}">
      <formula1>"ᐳ,ᐯ,.link,.view,.note,.tour,.path"</formula1>
    </dataValidation>
    <dataValidation allowBlank="1" error="_x000a_" promptTitle="▼表示形式を指定したい地図要素名を入力　　　　　　　　　　　." prompt="_x000a_右隣J列の内容で地図要素の種類が特定されます。_x000a_入力が次の中の一つでなければ、フォルダ要素とみなされます。_x000a_　[.view, .note, .tour, .path]_x000a__x000a_フォルダ要素では、G列指定地点が表示形式の指定対象になります。_x000a__x000a_上位フォルダによる一括指定も可能です。上位・下位の指定が重なれば、下位フォルダの指定が優先されます。_x000a_" sqref="I100:I103" xr:uid="{B5ED6E33-27FD-1B4A-A55C-57C210C1CA46}"/>
    <dataValidation type="list" allowBlank="1" error="_x000a_" promptTitle="▼地図要素の種類を選択または地点ラベル用の文字列を入力　　　." prompt="_x000a_前列の地図要素の種類をメニューから選択するか文字列を入力します｡_x000a__x000a_文字列入力の場合、前列の地図要素はフォルダとみなされます。_x000a__x000a_入力文字列がデータ項目名に一致すると､その項目の値が地点ラベルになります｡_x000a__x000a_一致しない場合､入力文字列がそのまま、全対象地点のラベルとして使われます｡_x000a_" sqref="J100:J103" xr:uid="{04BF89FF-AB57-3640-A934-87649A2DFC28}">
      <formula1>".view,.note,.tour,.path,[以下、地点ラベル設定用] ,データ項目名、または,それ以外の文字列や記号,◉,▣,◈,▼,▲,▶,◀"</formula1>
    </dataValidation>
    <dataValidation type="decimal" allowBlank="1" showErrorMessage="1" errorTitle="入力エラー" error="数値は0〜90の範囲で入力してください。_x000a_半角数字以外の文字は入力できません。" promptTitle="▼地点ラベル文字サイズ、パス要素の線の太さ、視点要素の傾斜角." prompt="_x000a_地点ラベルは0.4以下のサイズ指定で、表示されないことがあります。_x000a_パス要素の線の太さは0.4以下の指定で、表示されないことがあります。_x000a_どちらも1.0を目安に調整するのがよさそうです。_x000a__x000a_視点要素では、傾斜角（0〜90度：真下が0度）を指定します。_x000a_" sqref="L100:L103" xr:uid="{627F9232-5C87-1F45-88E2-5A4AC5065DDA}">
      <formula1>0</formula1>
      <formula2>90</formula2>
    </dataValidation>
    <dataValidation type="list" allowBlank="1" error="_x000a_" promptTitle="▼地点記号の形を指定、機能を追加、訪問先の地名をメモ　　　　." prompt="_x000a_「balloon」追記で、地点情報の吹き出し表示が可能になります。_x000a_「time」追記で、地点に日時が埋め込まれ、日時による地点記号の動的表示が可能になります。_x000a__x000a_詳細は､ウェブサイト（「使い方2」）をご覧ください。_x000a__x000a_訪問飛行の訪問先を個別に経緯度で指定する場合､各訪問先のメモ欄としても使えます。_x000a_" sqref="M100:M103" xr:uid="{45352394-3446-1847-8732-B17A0A520E73}">
      <formula1>"◉, ▣, ◉balloon, ▣balloon, ◉time, ▣time"</formula1>
    </dataValidation>
    <dataValidation type="decimal" allowBlank="1" showErrorMessage="1" errorTitle="入力エラー" error="数値は0〜360の範囲で入力してください。_x000a_半角数字以外の文字は入力できません。" promptTitle="▼地点記号のサイズ、視点要素の方位角を入力　　　　　　　　　." prompt="_x000a_地点記号は0.4以下のサイズ指定で、表示されないことがあります。_x000a_1.0を目安に調整するのがよさそうです。_x000a__x000a_視点要素では、真北を0度として右向きに回転角（0〜360度）を指定します。_x000a__x000a_  _x000a_" sqref="O100:O103" xr:uid="{DB51E5FE-C870-A243-A087-F3C27B2B9234}">
      <formula1>0</formula1>
      <formula2>360</formula2>
    </dataValidation>
    <dataValidation type="list" allowBlank="1" showErrorMessage="1" errorTitle="入力エラー" error="メニュー以外の入力は許されません。_x000a_メニューから選択してください。" promptTitle="▼当初の表示／非表示の選択　　　　　　　　　　　　　　　　　." prompt="_x000a_kml ファイルを Google Earth で開いた直後の表示の有無を指定します。_x000a__x000a_その後、表示の有無はサイドバーで自由に切り替えられます。_x000a__x000a_  _x000a_" sqref="P100:P103" xr:uid="{D8F4C5D7-87E2-CA42-BB1B-8F56E488305D}">
      <formula1>" show,hide"</formula1>
    </dataValidation>
    <dataValidation type="decimal" allowBlank="1" showErrorMessage="1" errorTitle="入力エラー" error="数値は-90 〜 +90の範囲で入力してください。_x000a_半角数字以外の文字は入力できません。" promptTitle="▼緯度の入力　　　　　　　　　　　　　　　　　　　　　　　　." prompt="_x000a_この２列に経緯度を入力すると、G列による対象地点指定は無視されます。次のような場合に利用します。_x000a_１）任意の表示地点の設定_x000a_２）任意の視点の設定_x000a_３）任意の訪問飛行訪問先の設定_x000a__x000a_数値は-90 〜 +90の範囲で入力してください。_x000a_北緯はプラス、南緯はマイナスです。少数５〜６桁で。_x000a_" sqref="Q100:Q103" xr:uid="{B7BCD418-5485-EF45-8797-A4BB9976B011}">
      <formula1>-90</formula1>
      <formula2>90</formula2>
    </dataValidation>
    <dataValidation type="decimal" allowBlank="1" showErrorMessage="1" errorTitle="入力エラー" error="数値は-180 〜 +180の範囲で入力してください。_x000a_半角数字以外の文字は入力できません。" promptTitle="▼経度の入力　　　　　　　　　　　　　　　　　　　　　　　　." prompt="_x000a_この３列に経緯度を入力すると、G列による対象地点指定は無視されます。次のような場合に利用します。_x000a_１）任意の表示地点の設定_x000a_２）任意の視点の設定_x000a_３）任意の訪問飛行訪問先の設定_x000a__x000a_数値は-180 〜 +180の範囲で入力してください。_x000a_東経はプラス、西経はマイナスです。少数５〜６桁で。_x000a_" sqref="R100:R103" xr:uid="{59E5B9D6-76F2-DF4E-BFAE-57112F854B93}">
      <formula1>-180</formula1>
      <formula2>180</formula2>
    </dataValidation>
    <dataValidation type="decimal" allowBlank="1" showErrorMessage="1" errorTitle="入力エラー" error="数値は0〜4,000,000の範囲で入力してください。_x000a_半角数字以外の文字は入力できません。" promptTitle="▼地点表示の高さまたは視点と地点との距離を入力　　　　　　　." prompt="_x000a_地点要素では、ラベルや記号を表示する地上高を指定します。デフォルト （3_m） を変更したい時に入力します。_x000a__x000a_視点要素では、Q列R列で位置（経緯度）を指定した対象地点との距離を指定します。_x000a__x000a_訪問飛行要素では周回半径を指定します。デフォルト （1000 m） を変更したい時に入力します。_x000a__x000a__x000a__x000a__x000a__x000a__x000a_     _x000a_" sqref="S100:S103" xr:uid="{FDEFF607-D12D-C148-AF6D-42750473B879}">
      <formula1>0</formula1>
      <formula2>40000000</formula2>
    </dataValidation>
    <dataValidation type="list" allowBlank="1" showErrorMessage="1" errorTitle="入力エラー" error="メニュー以外の入力は許されません。_x000a_メニューから選択してください。" promptTitle="▼S列の高さの意味を規定　　　　　　　　　　　　　　　　　　." prompt="_x000a_２つの選択肢の意味は次のとおりです。_x000a_　relat: 地面からの高さ（地上高）_x000a_　absol: 界面からの高さ（海抜高）_x000a__x000a_ただし、指定が有効なのは地点要素のみで、実質的にrelat以外の選択肢はありません。_x000a__x000a_この列は将来の利用可能性を考えて残してあります。_x000a_" sqref="T100:T103" xr:uid="{8211AC2F-3471-2840-8248-A1372FE32C94}">
      <formula1>"relat,absol"</formula1>
    </dataValidation>
    <dataValidation allowBlank="1" error="_x000a_" promptTitle="▼地図要素名またはリンク要素名を入力　　　　　　　　　　　　." prompt="_x000a_地図要素はGoogle_Earth地図表示に反映され、要素名がGoogle_Earthのサイドバーに表示されます。_x000a__x000a_これを使って、地図上の情報表示の有無を切り替えたり、地図を見る視点を変化させたりすることができます。_x000a__x000a_リンクは、フォルダ要素に下位要素をつなぎます。_x000a_同じリンク名がC列の異なる行に必要です。_x000a_リンクを使うとフォルダの階層を深くすることができます。_x000a_" sqref="E100:E103" xr:uid="{0B079BFF-458F-8B44-A245-9744C2E04183}"/>
    <dataValidation type="list" allowBlank="1" error="_x000a_" promptTitle="▼データセット内の全地点またはその一部を地図要素の処理対象に指定" prompt="ファイル名指定行ではデータセット名を入力します。_x000a__x000a_それに続く行で、たとえば、「地域=札幌」と入力すると、「地域」というデータ項目の値が「札幌」の地点を処理対象にします。（入力がないと、全地点を処理対象にします。)_x000a__x000a_年、月、日、時、分は例外。その名前を持つ項目がなくても指定可能。_x000a__x000a_利用可能な比較演算子:  =  !=  &gt;  &gt;=  &lt;  &lt;=　（&quot;&quot;!=&quot;&quot;は不等号)_x000a_" sqref="G100:G103" xr:uid="{C1B8474F-3EB0-F643-B4CB-5CBA798CCDAF}">
      <formula1>"all,adhoc,[その他、比較演算子による処理対象指定]"</formula1>
    </dataValidation>
    <dataValidation allowBlank="1" promptTitle="地点表示要素、ノート要素でのみ指定有効" prompt="[absol]: 海抜高_x000a_[relat]:   地面からの相対高_x000a_[clamp]:地面あるいは水面高（前列の値を無視）" sqref="T4" xr:uid="{60649733-209B-8F44-BFAC-70DF66FE4454}"/>
    <dataValidation allowBlank="1" showInputMessage="1" error="_x000a_" promptTitle="▼Enter element names" prompt="_x000a_They entry in this column must have the same entry in column C or E._x000a__x000a_For folder element, the control is on its target places._x000a__x000a_Upper folders can control all target places of its lower folders, but lower folders' control has priority._x000a_" sqref="I5:I99" xr:uid="{CE8319F0-7005-DD43-9BF7-8AE323D5BA4B}"/>
    <dataValidation allowBlank="1" showInputMessage="1" error="_x000a_" promptTitle="▼Set the cell color for labels" prompt="_x000a_The &quot;by~&quot; entry enables to apply different colors by data item values._x000a__x000a_For details, refer to the system's website._x000a_" sqref="K55:K99 K53" xr:uid="{8CE365B4-E888-C94B-B220-2835181D98FC}"/>
    <dataValidation type="decimal" allowBlank="1" showInputMessage="1" showErrorMessage="1" errorTitle="Entry error" error="The entry must be in the range 0-90._x000a_" promptTitle="▼Enter sizes or angles" prompt="_x000a_For labels and path lines, values lower than 0.4 may display nothing. It is advised to first give a value about 1.0 and adjust it later._x000a__x000a_For viewpoints, enter a tilt angle in the range 0 to 90. Angle 0 means looking straight down below._x000a_" sqref="L55:L99 L53" xr:uid="{0EBD5058-F356-9E4E-AAA6-7B9525B57E5B}">
      <formula1>0</formula1>
      <formula2>90</formula2>
    </dataValidation>
    <dataValidation type="list" allowBlank="1" showInputMessage="1" error="_x000a_" promptTitle="▼Select a placemark. An option" prompt="_x000a_The &quot;balloon&quot; affix embeds placemark with balloon information._x000a__x000a_The &quot;time&quot; affix makes placemark time-stamped._x000a_" sqref="M55:M99 M53" xr:uid="{67E52874-A7C7-1C44-B6C5-B05C2FB6926B}">
      <formula1>"◉, ▣, ◉balloon, ▣balloon, ◉time, ▣time"</formula1>
    </dataValidation>
    <dataValidation allowBlank="1" showInputMessage="1" error="_x000a_" promptTitle="▼Set the cell color for placem" prompt="_x000a_The &quot;by~&quot; entry enables to apply different colors by data item values._x000a__x000a_For details, refer to the system's website._x000a_" sqref="N55:N99 N53" xr:uid="{DD221DA8-1AE1-474B-A735-E5642E8C5A69}"/>
    <dataValidation type="decimal" allowBlank="1" showInputMessage="1" showErrorMessage="1" errorTitle="Entry error" error="The entry must be in the range 0 - 360._x000a_" promptTitle="▼Enter sizes or angles" prompt="_x000a_For place symbols, values lower than 0.4 may display nothing. It is advised to first give a value about 1.0 and adjust it later._x000a__x000a_For a view point, enter an azimuth angle in the range 0 to 360. Angle 0 means looking straight north._x000a_" sqref="O55:O99 O53" xr:uid="{4AF0BA76-56DC-1643-8A6F-6E42CF6EB4E6}">
      <formula1>0</formula1>
      <formula2>360</formula2>
    </dataValidation>
    <dataValidation type="list" allowBlank="1" showInputMessage="1" showErrorMessage="1" errorTitle="Entry error" error="No arbitrary entry is allowed._x000a_Select one from the menu." promptTitle="▼Choose show or hide" prompt="_x000a_This selection determines the initial show/hide status of labels &amp; symbols when the kml file is opened with Google Earth._x000a__x000a_The status can be toggled afterwards using the checkbox in the side bar._x000a_" sqref="P5:P99" xr:uid="{95ADE2E9-42E2-6947-84B0-F69FA705A40A}">
      <formula1>" show,hide"</formula1>
    </dataValidation>
    <dataValidation type="decimal" allowBlank="1" showInputMessage="1" showErrorMessage="1" errorTitle="Entry error" error="The entry must be in the range -90 - +90._x000a_" promptTitle="▼Enter latitudes" prompt="_x000a_The entry in column Q &amp; R sets places to display, visit or look at independently from the dataset. It invalidates target places set in column G. _x000a__x000a_The entry must be in the range -90 (south) - +90 (north) and with 5 to 6 decimal digits._x000a_" sqref="Q5:Q99" xr:uid="{33E72F7D-9BA0-BA43-8865-852848D6E1B0}">
      <formula1>-90</formula1>
      <formula2>90</formula2>
    </dataValidation>
    <dataValidation type="decimal" allowBlank="1" showInputMessage="1" showErrorMessage="1" errorTitle="Entry error" error="The entry must be in the range -180 - +180._x000a_" promptTitle="▼Enter longitudes" prompt="_x000a_The entry in column Q &amp; R sets places to display, visit or look at independently from the dataset. It invalidates target places set in column G. _x000a__x000a_The entry must be in the range -180 (west) - +180 (east) with 5 to 6 decimal digits._x000a__x000a_ _x000a_" sqref="R5:R99" xr:uid="{6F32DB4F-AA78-A140-AA05-B5F294C0B43F}">
      <formula1>-180</formula1>
      <formula2>180</formula2>
    </dataValidation>
    <dataValidation type="decimal" allowBlank="1" showInputMessage="1" showErrorMessage="1" errorTitle="Entry error" error="The entry must be in the range 0 - 4,000,000._x000a_" promptTitle="▼Enter heights or distances" prompt="_x000a_By default, the height for placemarks is 3 m above the ground, and the fly-around radius in tours is 1000 m. The entry in this column replaces these default values._x000a__x000a_For viewpoints, the entry sets the distance to look at the place set in columns Q &amp; R._x000a_" sqref="S5:S99" xr:uid="{994A5D5A-90B9-224A-913D-9E827876C92C}">
      <formula1>0</formula1>
      <formula2>40000000</formula2>
    </dataValidation>
    <dataValidation type="list" allowBlank="1" showInputMessage="1" showErrorMessage="1" errorTitle="Entry error" error="No arbitrary entry is allowed._x000a_Select one from the menu." promptTitle="▼Nature of heights in column S" prompt="_x000a_The entry is required only for placemarks and the single reasonable choice is the first of the following options._x000a_ relat: height relative to the ground_x000a_ absol: height above the sea level_x000a__x000a_This column is kept for the future use._x000a_" sqref="T55:T99 T53" xr:uid="{231B0FC9-EB16-9F4F-B6E8-4CA0BECC8A76}">
      <formula1>"relat,absol"</formula1>
    </dataValidation>
    <dataValidation type="list" allowBlank="1" showInputMessage="1" error="_x000a_" promptTitle="▼Enter element's types" prompt="_x000a_For folder elements, enter a text._x000a__x000a_If the text matches a data item name, its values are used as labels._x000a__x000a_If no matches, the text is used as a label for all target places._x000a_" sqref="J55:J99 J53" xr:uid="{345263D7-6BB7-5442-8628-6842F16371F8}">
      <formula1>".view,.note,.tour,.path,data item name,any string or a symbol,◉,▣,◈,▼,▲,▶,◀"</formula1>
    </dataValidation>
    <dataValidation type="list" allowBlank="1" showInputMessage="1" showErrorMessage="1" errorTitle="Entry error" error="No arbitrary entry is allowed._x000a_Select one from the menu." promptTitle="▼Indicate which file to create" prompt="_x000a_Use a symbol to indicate which file to create.Select one from the menu. Every symbol functions the same._x000a__x000a_If there are more than one symbol, the uppermost is effective._x000a__x000a_With no symbol to indicate the file to create, the uppermost file is created._x000a_" sqref="A5:A99" xr:uid="{38976A48-555F-BB47-BEBF-4646C0584468}">
      <formula1>"◉,▼,▲,▶,◀"</formula1>
    </dataValidation>
    <dataValidation allowBlank="1" showInputMessage="1" error="_x000a_" promptTitle="▼Enter kml file names" prompt="_x000a_Enter the names of kml file to create._x000a__x000a_The extention &quot;.kml&quot; will be automatically appended to them._x000a__x000a_The rows between file names are used for configuring map elements and display setting._x000a_" sqref="B5:B99" xr:uid="{ECDB704E-39D3-4147-8C51-F17B189A4A31}"/>
    <dataValidation allowBlank="1" showInputMessage="1" error="_x000a_" promptTitle="▼Enter element names" prompt="_x000a_Map elements appear in the side bar of Google Earth._x000a__x000a_They show information on the map or set viewpoints of the map._x000a__x000a_Link elements link a folder to subordinates. The same link name must be in column E._x000a_" sqref="C5:C99" xr:uid="{C17655CC-3F5D-754D-B6C0-C752CE31E247}"/>
    <dataValidation type="list" allowBlank="1" showInputMessage="1" showErrorMessage="1" errorTitle="Entry error" error="No arbitrary entry is allowed._x000a_Select one from the menu." promptTitle="▼Enter element's types" prompt="_x000a_Select ”ᐳ&quot; or &quot;ᐯ&quot;, for a folder element._x000a__x000a_Folders on the Google Earth side bar are initially closed or open accordingly. They can be toggled afterward._x000a__x000a_For other element types, refer to the system's website._x000a_" sqref="F5:F99 D5:D99" xr:uid="{AB2AFCA1-2D6A-BE4B-9033-E82CBDCA1261}">
      <formula1>"ᐳ,ᐯ,.link,.view,.note,.tour,.path"</formula1>
    </dataValidation>
    <dataValidation allowBlank="1" showInputMessage="1" error="_x000a_" promptTitle="▼Enter element names" prompt="_x000a_Map elements appear in the side bar of the Google Earth._x000a__x000a_They show information on the map or set view points of the map._x000a__x000a_Link elements link a folder to subordinates. The same link name must be in column C._x000a_" sqref="E5:E99" xr:uid="{F3ECB01B-F2F1-394E-B493-7F265A9B13D8}"/>
    <dataValidation type="list" allowBlank="1" showInputMessage="1" error="_x000a_" promptTitle="▼Set target places" prompt="_x000a_Enter a dataset name in a file name row. In the following rows, an entry &quot;Area=Iowa&quot;, for example, sets places with value &quot;Iowa&quot; for item &quot;Area&quot; as target. No entry sets all places in the dataset as target._x000a__x000a_Comparison operators:_x000a_  =  !=  &gt;  &gt;=  &lt;  &lt;=_x000a_" sqref="G5:G99" xr:uid="{F951E8C4-E144-5046-9816-CF5222FE20C5}">
      <formula1>"all,adhoc,[Other data specification using comparison operators]"</formula1>
    </dataValidation>
    <dataValidation type="list" allowBlank="1" showInputMessage="1" error="_x000a_" promptTitle="▼Enter map element's types" prompt="_x000a_For folder elements, enter a text._x000a__x000a_If the text matches a data item name, its values are used as labels._x000a__x000a_If no matches, the text is used as a label for all target places._x000a_" sqref="J5:J54" xr:uid="{A8B9ADDC-9E22-8D4F-B3B9-68F973C747D2}">
      <formula1>".view,.note,.tour,.path,data item name or,any string or a symbol,◉,▣,◈,▼,▲,▶,◀"</formula1>
    </dataValidation>
    <dataValidation allowBlank="1" showInputMessage="1" error="_x000a_" promptTitle="▼Set a color for labels/lines" prompt="_x000a_The &quot;by~&quot; entry enables to apply different colors by data item values._x000a__x000a_For details, refer to the system's website._x000a_" sqref="K5:K54" xr:uid="{24B9C1F2-893D-5C4A-A749-B43D72E62165}"/>
    <dataValidation type="decimal" allowBlank="1" showInputMessage="1" showErrorMessage="1" errorTitle="Entry error" error="The entry must be in the range 0-90._x000a_" promptTitle="▼Enter a size or an angle" prompt="_x000a_For labels and path lines, values lower than 0.4 may display nothing. It is advised to first give a value about 1.0 and adjust it later._x000a__x000a_For viewpoints, enter a tilt angle in the range 0 to 90. Angle 0 means looking straight down below._x000a_" sqref="L5:L54" xr:uid="{EC45D114-E2EA-3841-A3F3-1E78A46869FF}">
      <formula1>0</formula1>
      <formula2>90</formula2>
    </dataValidation>
    <dataValidation type="list" allowBlank="1" showInputMessage="1" error="_x000a_" promptTitle="▼Select a placemark." prompt="_x000a_The &quot;balloon&quot; affix embeds placemark with balloon information._x000a__x000a_The &quot;time&quot; affix makes placemark time-stamped._x000a_" sqref="M5:M54" xr:uid="{2FA9B79E-72B1-504B-AC0D-FB4161B41C6E}">
      <formula1>"◉, ▣, ◉balloon, ▣balloon, ◉time, ▣time"</formula1>
    </dataValidation>
    <dataValidation allowBlank="1" showInputMessage="1" error="_x000a_" promptTitle="▼Set a color for placemarks" prompt="_x000a_The &quot;by~&quot; entry enables to apply different colors by data item values._x000a__x000a_For details, refer to the system's website._x000a_" sqref="N5:N54" xr:uid="{7E353FB2-B9C6-B24E-885A-569DDF30EB0A}"/>
    <dataValidation type="decimal" allowBlank="1" showInputMessage="1" showErrorMessage="1" errorTitle="Entry error" error="The entry must be in the range 0 - 360._x000a_" promptTitle="▼Enter a size or an angle" prompt="_x000a_For place symbols, values lower than 0.4 may display nothing. It is advised to first give a value about 1.0 and adjust it later._x000a__x000a_For a view point, enter an azimuth angle in the range 0 to 360. Angle 0 means looking straight north._x000a_" sqref="O5:O54" xr:uid="{165316AA-CF39-794E-80D3-A3D3731619CB}">
      <formula1>0</formula1>
      <formula2>360</formula2>
    </dataValidation>
    <dataValidation type="list" allowBlank="1" showInputMessage="1" showErrorMessage="1" errorTitle="Entry error" error="No arbitrary entry is allowed._x000a_Select one from the menu." promptTitle="▼Nature of the value in col. S" prompt="_x000a_Two options:_x000a_1 relat: Height relative to the ground_x000a_2 absol: Height above the sea level_x000a__x000a_When not assigned, &quot;relat&quot; is used._x000a__x000a_The entry is effective only for placemarks &amp; notes. The only reasonable choice is &quot;relat&quot;._x000a_" sqref="T5:T54" xr:uid="{BEC2E5FD-FB70-9F4E-861A-DD4A842C0E1E}">
      <formula1>"relat,absol"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4D119-695C-9443-91FC-D2F6F48F4A00}">
  <sheetPr codeName="Sheet15">
    <tabColor theme="9" tint="0.79998168889431442"/>
  </sheetPr>
  <dimension ref="A1"/>
  <sheetViews>
    <sheetView workbookViewId="0">
      <selection activeCell="I32" sqref="I32:T54"/>
    </sheetView>
  </sheetViews>
  <sheetFormatPr baseColWidth="10" defaultRowHeight="14"/>
  <sheetData/>
  <sortState xmlns:xlrd2="http://schemas.microsoft.com/office/spreadsheetml/2017/richdata2" ref="A1:K11">
    <sortCondition ref="A1"/>
  </sortState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D16D8-39F6-6040-875B-D40DE57B8DB7}">
  <sheetPr codeName="Sheet16">
    <tabColor theme="9" tint="0.79998168889431442"/>
  </sheetPr>
  <dimension ref="A1:FD20"/>
  <sheetViews>
    <sheetView workbookViewId="0"/>
  </sheetViews>
  <sheetFormatPr baseColWidth="10" defaultRowHeight="14"/>
  <sheetData>
    <row r="1" spans="1:160">
      <c r="A1" t="s">
        <v>22</v>
      </c>
      <c r="B1" t="s">
        <v>27</v>
      </c>
      <c r="C1" t="s">
        <v>28</v>
      </c>
      <c r="D1" t="s">
        <v>34</v>
      </c>
      <c r="E1" t="s">
        <v>113</v>
      </c>
      <c r="F1" t="s">
        <v>26</v>
      </c>
      <c r="G1" t="s">
        <v>122</v>
      </c>
      <c r="H1" t="s">
        <v>29</v>
      </c>
      <c r="I1" t="s">
        <v>30</v>
      </c>
      <c r="J1" t="s">
        <v>124</v>
      </c>
      <c r="K1" t="s">
        <v>31</v>
      </c>
      <c r="L1" t="s">
        <v>32</v>
      </c>
      <c r="M1" t="s">
        <v>35</v>
      </c>
      <c r="N1" t="s">
        <v>212</v>
      </c>
      <c r="O1" t="s">
        <v>33</v>
      </c>
      <c r="P1" t="s">
        <v>23</v>
      </c>
      <c r="R1" t="s">
        <v>199</v>
      </c>
      <c r="S1" t="s">
        <v>22</v>
      </c>
      <c r="T1" t="s">
        <v>27</v>
      </c>
      <c r="U1" t="s">
        <v>28</v>
      </c>
      <c r="V1" t="s">
        <v>34</v>
      </c>
      <c r="W1" t="s">
        <v>113</v>
      </c>
      <c r="X1" t="s">
        <v>26</v>
      </c>
      <c r="Y1" t="s">
        <v>122</v>
      </c>
      <c r="Z1" t="s">
        <v>29</v>
      </c>
      <c r="AA1" t="s">
        <v>30</v>
      </c>
      <c r="AB1" t="s">
        <v>124</v>
      </c>
      <c r="AC1" t="s">
        <v>31</v>
      </c>
      <c r="AD1" t="s">
        <v>32</v>
      </c>
      <c r="AE1" t="s">
        <v>35</v>
      </c>
      <c r="AF1" t="s">
        <v>212</v>
      </c>
      <c r="AG1" t="s">
        <v>33</v>
      </c>
      <c r="AH1" t="s">
        <v>23</v>
      </c>
      <c r="AJ1" t="s">
        <v>405</v>
      </c>
      <c r="AK1" t="s">
        <v>22</v>
      </c>
      <c r="AL1" t="s">
        <v>27</v>
      </c>
      <c r="AM1" t="s">
        <v>28</v>
      </c>
      <c r="AN1" t="s">
        <v>34</v>
      </c>
      <c r="AO1" t="s">
        <v>113</v>
      </c>
      <c r="AP1" t="s">
        <v>26</v>
      </c>
      <c r="AQ1" t="s">
        <v>122</v>
      </c>
      <c r="AR1" t="s">
        <v>29</v>
      </c>
      <c r="AS1" t="s">
        <v>30</v>
      </c>
      <c r="AT1" t="s">
        <v>124</v>
      </c>
      <c r="AU1" t="s">
        <v>31</v>
      </c>
      <c r="AV1" t="s">
        <v>32</v>
      </c>
      <c r="AW1" t="s">
        <v>35</v>
      </c>
      <c r="AX1" t="s">
        <v>212</v>
      </c>
      <c r="AY1" t="s">
        <v>33</v>
      </c>
      <c r="AZ1" t="s">
        <v>23</v>
      </c>
      <c r="BB1" t="s">
        <v>407</v>
      </c>
      <c r="BC1" t="s">
        <v>22</v>
      </c>
      <c r="BD1" t="s">
        <v>27</v>
      </c>
      <c r="BE1" t="s">
        <v>28</v>
      </c>
      <c r="BF1" t="s">
        <v>34</v>
      </c>
      <c r="BG1" t="s">
        <v>113</v>
      </c>
      <c r="BH1" t="s">
        <v>26</v>
      </c>
      <c r="BI1" t="s">
        <v>122</v>
      </c>
      <c r="BJ1" t="s">
        <v>29</v>
      </c>
      <c r="BK1" t="s">
        <v>30</v>
      </c>
      <c r="BL1" t="s">
        <v>124</v>
      </c>
      <c r="BM1" t="s">
        <v>31</v>
      </c>
      <c r="BN1" t="s">
        <v>32</v>
      </c>
      <c r="BO1" t="s">
        <v>35</v>
      </c>
      <c r="BP1" t="s">
        <v>212</v>
      </c>
      <c r="BQ1" t="s">
        <v>33</v>
      </c>
      <c r="BR1" t="s">
        <v>23</v>
      </c>
      <c r="BT1" t="s">
        <v>408</v>
      </c>
      <c r="BU1" t="s">
        <v>22</v>
      </c>
      <c r="BV1" t="s">
        <v>27</v>
      </c>
      <c r="BW1" t="s">
        <v>28</v>
      </c>
      <c r="BX1" t="s">
        <v>34</v>
      </c>
      <c r="BY1" t="s">
        <v>113</v>
      </c>
      <c r="BZ1" t="s">
        <v>26</v>
      </c>
      <c r="CA1" t="s">
        <v>122</v>
      </c>
      <c r="CB1" t="s">
        <v>29</v>
      </c>
      <c r="CC1" t="s">
        <v>30</v>
      </c>
      <c r="CD1" t="s">
        <v>124</v>
      </c>
      <c r="CE1" t="s">
        <v>31</v>
      </c>
      <c r="CF1" t="s">
        <v>32</v>
      </c>
      <c r="CG1" t="s">
        <v>35</v>
      </c>
      <c r="CH1" t="s">
        <v>212</v>
      </c>
      <c r="CI1" t="s">
        <v>33</v>
      </c>
      <c r="CJ1" t="s">
        <v>23</v>
      </c>
      <c r="CL1" t="s">
        <v>406</v>
      </c>
      <c r="CM1" t="s">
        <v>22</v>
      </c>
      <c r="CN1" t="s">
        <v>27</v>
      </c>
      <c r="CO1" t="s">
        <v>28</v>
      </c>
      <c r="CP1" t="s">
        <v>34</v>
      </c>
      <c r="CQ1" t="s">
        <v>113</v>
      </c>
      <c r="CR1" t="s">
        <v>26</v>
      </c>
      <c r="CS1" t="s">
        <v>122</v>
      </c>
      <c r="CT1" t="s">
        <v>29</v>
      </c>
      <c r="CU1" t="s">
        <v>30</v>
      </c>
      <c r="CV1" t="s">
        <v>124</v>
      </c>
      <c r="CW1" t="s">
        <v>31</v>
      </c>
      <c r="CX1" t="s">
        <v>32</v>
      </c>
      <c r="CY1" t="s">
        <v>35</v>
      </c>
      <c r="CZ1" t="s">
        <v>212</v>
      </c>
      <c r="DA1" t="s">
        <v>33</v>
      </c>
      <c r="DB1" t="s">
        <v>23</v>
      </c>
      <c r="DD1" t="s">
        <v>410</v>
      </c>
      <c r="DE1" t="s">
        <v>22</v>
      </c>
      <c r="DF1" t="s">
        <v>27</v>
      </c>
      <c r="DG1" t="s">
        <v>28</v>
      </c>
      <c r="DH1" t="s">
        <v>34</v>
      </c>
      <c r="DI1" t="s">
        <v>113</v>
      </c>
      <c r="DJ1" t="s">
        <v>26</v>
      </c>
      <c r="DK1" t="s">
        <v>122</v>
      </c>
      <c r="DL1" t="s">
        <v>29</v>
      </c>
      <c r="DM1" t="s">
        <v>30</v>
      </c>
      <c r="DN1" t="s">
        <v>124</v>
      </c>
      <c r="DO1" t="s">
        <v>31</v>
      </c>
      <c r="DP1" t="s">
        <v>32</v>
      </c>
      <c r="DQ1" t="s">
        <v>35</v>
      </c>
      <c r="DR1" t="s">
        <v>212</v>
      </c>
      <c r="DS1" t="s">
        <v>33</v>
      </c>
      <c r="DT1" t="s">
        <v>23</v>
      </c>
      <c r="DV1" t="s">
        <v>411</v>
      </c>
      <c r="DW1" t="s">
        <v>22</v>
      </c>
      <c r="DX1" t="s">
        <v>27</v>
      </c>
      <c r="DY1" t="s">
        <v>28</v>
      </c>
      <c r="DZ1" t="s">
        <v>34</v>
      </c>
      <c r="EA1" t="s">
        <v>113</v>
      </c>
      <c r="EB1" t="s">
        <v>26</v>
      </c>
      <c r="EC1" t="s">
        <v>122</v>
      </c>
      <c r="ED1" t="s">
        <v>29</v>
      </c>
      <c r="EE1" t="s">
        <v>30</v>
      </c>
      <c r="EF1" t="s">
        <v>124</v>
      </c>
      <c r="EG1" t="s">
        <v>31</v>
      </c>
      <c r="EH1" t="s">
        <v>32</v>
      </c>
      <c r="EI1" t="s">
        <v>35</v>
      </c>
      <c r="EJ1" t="s">
        <v>212</v>
      </c>
      <c r="EK1" t="s">
        <v>33</v>
      </c>
      <c r="EL1" t="s">
        <v>23</v>
      </c>
      <c r="EN1" t="s">
        <v>412</v>
      </c>
      <c r="EO1" t="s">
        <v>22</v>
      </c>
      <c r="EP1" t="s">
        <v>27</v>
      </c>
      <c r="EQ1" t="s">
        <v>28</v>
      </c>
      <c r="ER1" t="s">
        <v>34</v>
      </c>
      <c r="ES1" t="s">
        <v>113</v>
      </c>
      <c r="ET1" t="s">
        <v>26</v>
      </c>
      <c r="EU1" t="s">
        <v>122</v>
      </c>
      <c r="EV1" t="s">
        <v>29</v>
      </c>
      <c r="EW1" t="s">
        <v>30</v>
      </c>
      <c r="EX1" t="s">
        <v>124</v>
      </c>
      <c r="EY1" t="s">
        <v>31</v>
      </c>
      <c r="EZ1" t="s">
        <v>32</v>
      </c>
      <c r="FA1" t="s">
        <v>35</v>
      </c>
      <c r="FB1" t="s">
        <v>212</v>
      </c>
      <c r="FC1" t="s">
        <v>33</v>
      </c>
      <c r="FD1" t="s">
        <v>23</v>
      </c>
    </row>
    <row r="2" spans="1:160">
      <c r="A2">
        <v>1</v>
      </c>
      <c r="C2" t="s">
        <v>104</v>
      </c>
      <c r="D2" t="s">
        <v>197</v>
      </c>
      <c r="E2" t="s">
        <v>109</v>
      </c>
      <c r="F2" s="143">
        <v>37044</v>
      </c>
      <c r="G2" t="s">
        <v>152</v>
      </c>
      <c r="H2">
        <v>43.015123295002901</v>
      </c>
      <c r="I2">
        <v>141.409805468771</v>
      </c>
      <c r="J2" t="s">
        <v>172</v>
      </c>
      <c r="K2" t="s">
        <v>133</v>
      </c>
      <c r="L2" t="s">
        <v>180</v>
      </c>
      <c r="N2" t="s">
        <v>293</v>
      </c>
      <c r="O2">
        <v>0</v>
      </c>
      <c r="P2">
        <v>3</v>
      </c>
      <c r="S2">
        <v>1</v>
      </c>
      <c r="U2" t="s">
        <v>104</v>
      </c>
      <c r="V2" t="s">
        <v>197</v>
      </c>
      <c r="W2" t="s">
        <v>109</v>
      </c>
      <c r="X2" s="143">
        <v>37044</v>
      </c>
      <c r="Y2" t="s">
        <v>152</v>
      </c>
      <c r="Z2">
        <v>43.015123295002901</v>
      </c>
      <c r="AA2">
        <v>141.409805468771</v>
      </c>
      <c r="AB2" t="s">
        <v>172</v>
      </c>
      <c r="AC2" t="s">
        <v>133</v>
      </c>
      <c r="AD2" t="s">
        <v>180</v>
      </c>
      <c r="AF2" t="s">
        <v>293</v>
      </c>
      <c r="AG2">
        <v>0</v>
      </c>
      <c r="AH2">
        <v>3</v>
      </c>
      <c r="AK2">
        <v>1</v>
      </c>
      <c r="AM2" t="s">
        <v>104</v>
      </c>
      <c r="AN2" t="s">
        <v>197</v>
      </c>
      <c r="AO2" t="s">
        <v>109</v>
      </c>
      <c r="AP2" s="143">
        <v>37044</v>
      </c>
      <c r="AQ2" t="s">
        <v>152</v>
      </c>
      <c r="AR2">
        <v>43.015123295002901</v>
      </c>
      <c r="AS2">
        <v>141.409805468771</v>
      </c>
      <c r="AT2" t="s">
        <v>172</v>
      </c>
      <c r="AU2" t="s">
        <v>133</v>
      </c>
      <c r="AV2" t="s">
        <v>180</v>
      </c>
      <c r="AX2" t="s">
        <v>293</v>
      </c>
      <c r="AY2">
        <v>0</v>
      </c>
      <c r="AZ2">
        <v>3</v>
      </c>
      <c r="BC2">
        <v>7</v>
      </c>
      <c r="BE2" t="s">
        <v>106</v>
      </c>
      <c r="BF2" t="s">
        <v>361</v>
      </c>
      <c r="BG2" t="s">
        <v>365</v>
      </c>
      <c r="BH2" s="143">
        <v>44287</v>
      </c>
      <c r="BI2" t="s">
        <v>366</v>
      </c>
      <c r="BJ2">
        <v>35.681406304927002</v>
      </c>
      <c r="BK2">
        <v>139.76607435605399</v>
      </c>
      <c r="BL2" t="s">
        <v>380</v>
      </c>
      <c r="BO2" t="s">
        <v>364</v>
      </c>
      <c r="BP2" t="s">
        <v>367</v>
      </c>
      <c r="BQ2">
        <v>19</v>
      </c>
      <c r="BR2">
        <v>12</v>
      </c>
      <c r="BU2">
        <v>15</v>
      </c>
      <c r="BW2" t="s">
        <v>165</v>
      </c>
      <c r="BX2" t="s">
        <v>397</v>
      </c>
      <c r="BY2" t="s">
        <v>398</v>
      </c>
      <c r="BZ2" s="143">
        <v>45289</v>
      </c>
      <c r="CA2" t="s">
        <v>399</v>
      </c>
      <c r="CB2">
        <v>21.262110711442698</v>
      </c>
      <c r="CC2">
        <v>-157.80673996307399</v>
      </c>
      <c r="CJ2">
        <v>22</v>
      </c>
      <c r="CM2">
        <v>6</v>
      </c>
      <c r="CO2" t="s">
        <v>104</v>
      </c>
      <c r="CP2" t="s">
        <v>361</v>
      </c>
      <c r="CQ2" t="s">
        <v>362</v>
      </c>
      <c r="CR2" s="143">
        <v>43922</v>
      </c>
      <c r="CS2" t="s">
        <v>363</v>
      </c>
      <c r="CT2">
        <v>43.068687448155003</v>
      </c>
      <c r="CU2">
        <v>141.35057893132199</v>
      </c>
      <c r="CV2" t="s">
        <v>379</v>
      </c>
      <c r="CY2" t="s">
        <v>364</v>
      </c>
      <c r="CZ2" t="s">
        <v>294</v>
      </c>
      <c r="DA2">
        <v>18</v>
      </c>
      <c r="DB2">
        <v>11</v>
      </c>
      <c r="DE2">
        <v>13</v>
      </c>
      <c r="DG2" t="s">
        <v>389</v>
      </c>
      <c r="DH2" t="s">
        <v>390</v>
      </c>
      <c r="DI2" t="s">
        <v>391</v>
      </c>
      <c r="DJ2" s="143">
        <v>34053</v>
      </c>
      <c r="DK2" t="s">
        <v>392</v>
      </c>
      <c r="DL2">
        <v>34.705555218291202</v>
      </c>
      <c r="DM2">
        <v>135.49016079271399</v>
      </c>
      <c r="DN2" t="s">
        <v>393</v>
      </c>
      <c r="DO2" t="s">
        <v>133</v>
      </c>
      <c r="DT2">
        <v>19</v>
      </c>
      <c r="DW2">
        <v>15</v>
      </c>
      <c r="DY2" t="s">
        <v>165</v>
      </c>
      <c r="DZ2" t="s">
        <v>397</v>
      </c>
      <c r="EA2" t="s">
        <v>398</v>
      </c>
      <c r="EB2" s="143">
        <v>45289</v>
      </c>
      <c r="EC2" t="s">
        <v>399</v>
      </c>
      <c r="ED2">
        <v>21.262110711442698</v>
      </c>
      <c r="EE2">
        <v>-157.80673996307399</v>
      </c>
      <c r="EL2">
        <v>22</v>
      </c>
      <c r="EO2">
        <v>15</v>
      </c>
      <c r="EQ2" t="s">
        <v>165</v>
      </c>
      <c r="ER2" t="s">
        <v>397</v>
      </c>
      <c r="ES2" t="s">
        <v>398</v>
      </c>
      <c r="ET2" s="143">
        <v>45289</v>
      </c>
      <c r="EU2" t="s">
        <v>399</v>
      </c>
      <c r="EV2">
        <v>21.262110711442698</v>
      </c>
      <c r="EW2">
        <v>-157.80673996307399</v>
      </c>
      <c r="FD2">
        <v>22</v>
      </c>
    </row>
    <row r="3" spans="1:160">
      <c r="A3">
        <v>2</v>
      </c>
      <c r="C3" t="s">
        <v>104</v>
      </c>
      <c r="D3" t="s">
        <v>197</v>
      </c>
      <c r="E3" t="s">
        <v>111</v>
      </c>
      <c r="F3" s="143">
        <v>39173</v>
      </c>
      <c r="G3" t="s">
        <v>148</v>
      </c>
      <c r="H3">
        <v>43.016747188137103</v>
      </c>
      <c r="I3">
        <v>141.42151477477</v>
      </c>
      <c r="J3" t="s">
        <v>173</v>
      </c>
      <c r="N3" t="s">
        <v>294</v>
      </c>
      <c r="O3">
        <v>5</v>
      </c>
      <c r="P3">
        <v>4</v>
      </c>
      <c r="S3">
        <v>2</v>
      </c>
      <c r="U3" t="s">
        <v>104</v>
      </c>
      <c r="V3" t="s">
        <v>197</v>
      </c>
      <c r="W3" t="s">
        <v>111</v>
      </c>
      <c r="X3" s="143">
        <v>39173</v>
      </c>
      <c r="Y3" t="s">
        <v>148</v>
      </c>
      <c r="Z3">
        <v>43.016747188137103</v>
      </c>
      <c r="AA3">
        <v>141.42151477477</v>
      </c>
      <c r="AB3" t="s">
        <v>173</v>
      </c>
      <c r="AF3" t="s">
        <v>294</v>
      </c>
      <c r="AG3">
        <v>5</v>
      </c>
      <c r="AH3">
        <v>4</v>
      </c>
      <c r="AK3">
        <v>2</v>
      </c>
      <c r="AM3" t="s">
        <v>104</v>
      </c>
      <c r="AN3" t="s">
        <v>197</v>
      </c>
      <c r="AO3" t="s">
        <v>111</v>
      </c>
      <c r="AP3" s="143">
        <v>39173</v>
      </c>
      <c r="AQ3" t="s">
        <v>148</v>
      </c>
      <c r="AR3">
        <v>43.016747188137103</v>
      </c>
      <c r="AS3">
        <v>141.42151477477</v>
      </c>
      <c r="AT3" t="s">
        <v>173</v>
      </c>
      <c r="AX3" t="s">
        <v>294</v>
      </c>
      <c r="AY3">
        <v>5</v>
      </c>
      <c r="AZ3">
        <v>4</v>
      </c>
      <c r="BC3">
        <v>8</v>
      </c>
      <c r="BE3" t="s">
        <v>106</v>
      </c>
      <c r="BF3" t="s">
        <v>361</v>
      </c>
      <c r="BG3" t="s">
        <v>365</v>
      </c>
      <c r="BH3" s="143">
        <v>44470</v>
      </c>
      <c r="BI3" t="s">
        <v>368</v>
      </c>
      <c r="BJ3">
        <v>35.689606329495099</v>
      </c>
      <c r="BK3">
        <v>139.70049003193</v>
      </c>
      <c r="BL3" t="s">
        <v>381</v>
      </c>
      <c r="BO3" t="s">
        <v>364</v>
      </c>
      <c r="BP3" t="s">
        <v>367</v>
      </c>
      <c r="BQ3">
        <v>20</v>
      </c>
      <c r="BR3">
        <v>13</v>
      </c>
      <c r="BU3">
        <v>16</v>
      </c>
      <c r="BW3" t="s">
        <v>165</v>
      </c>
      <c r="BX3" t="s">
        <v>397</v>
      </c>
      <c r="BY3" t="s">
        <v>398</v>
      </c>
      <c r="BZ3" s="143">
        <v>45290</v>
      </c>
      <c r="CA3" t="s">
        <v>400</v>
      </c>
      <c r="CB3">
        <v>21.274009459241999</v>
      </c>
      <c r="CC3">
        <v>-157.82448286766001</v>
      </c>
      <c r="CJ3">
        <v>23</v>
      </c>
      <c r="CM3">
        <v>7</v>
      </c>
      <c r="CO3" t="s">
        <v>106</v>
      </c>
      <c r="CP3" t="s">
        <v>361</v>
      </c>
      <c r="CQ3" t="s">
        <v>365</v>
      </c>
      <c r="CR3" s="143">
        <v>44287</v>
      </c>
      <c r="CS3" t="s">
        <v>366</v>
      </c>
      <c r="CT3">
        <v>35.681406304927002</v>
      </c>
      <c r="CU3">
        <v>139.76607435605399</v>
      </c>
      <c r="CV3" t="s">
        <v>380</v>
      </c>
      <c r="CY3" t="s">
        <v>364</v>
      </c>
      <c r="CZ3" t="s">
        <v>367</v>
      </c>
      <c r="DA3">
        <v>19</v>
      </c>
      <c r="DB3">
        <v>12</v>
      </c>
      <c r="DE3">
        <v>14</v>
      </c>
      <c r="DG3" t="s">
        <v>394</v>
      </c>
      <c r="DH3" t="s">
        <v>390</v>
      </c>
      <c r="DI3" t="s">
        <v>391</v>
      </c>
      <c r="DJ3" s="143">
        <v>35623</v>
      </c>
      <c r="DK3" t="s">
        <v>395</v>
      </c>
      <c r="DL3">
        <v>34.985964084092103</v>
      </c>
      <c r="DM3">
        <v>135.75918073914599</v>
      </c>
      <c r="DN3" t="s">
        <v>396</v>
      </c>
      <c r="DO3" t="s">
        <v>133</v>
      </c>
      <c r="DT3">
        <v>20</v>
      </c>
      <c r="DW3">
        <v>16</v>
      </c>
      <c r="DY3" t="s">
        <v>165</v>
      </c>
      <c r="DZ3" t="s">
        <v>397</v>
      </c>
      <c r="EA3" t="s">
        <v>398</v>
      </c>
      <c r="EB3" s="143">
        <v>45290</v>
      </c>
      <c r="EC3" t="s">
        <v>400</v>
      </c>
      <c r="ED3">
        <v>21.274009459241999</v>
      </c>
      <c r="EE3">
        <v>-157.82448286766001</v>
      </c>
      <c r="EL3">
        <v>23</v>
      </c>
      <c r="EO3">
        <v>16</v>
      </c>
      <c r="EQ3" t="s">
        <v>165</v>
      </c>
      <c r="ER3" t="s">
        <v>397</v>
      </c>
      <c r="ES3" t="s">
        <v>398</v>
      </c>
      <c r="ET3" s="143">
        <v>45290</v>
      </c>
      <c r="EU3" t="s">
        <v>400</v>
      </c>
      <c r="EV3">
        <v>21.274009459241999</v>
      </c>
      <c r="EW3">
        <v>-157.82448286766001</v>
      </c>
      <c r="FD3">
        <v>23</v>
      </c>
    </row>
    <row r="4" spans="1:160">
      <c r="A4">
        <v>3</v>
      </c>
      <c r="C4" t="s">
        <v>104</v>
      </c>
      <c r="D4" t="s">
        <v>197</v>
      </c>
      <c r="E4" t="s">
        <v>115</v>
      </c>
      <c r="F4" s="143">
        <v>39539</v>
      </c>
      <c r="G4" t="s">
        <v>139</v>
      </c>
      <c r="H4">
        <v>43.018128360972</v>
      </c>
      <c r="I4">
        <v>141.41185685268701</v>
      </c>
      <c r="J4" t="s">
        <v>174</v>
      </c>
      <c r="N4" t="s">
        <v>295</v>
      </c>
      <c r="O4">
        <v>6</v>
      </c>
      <c r="P4">
        <v>5</v>
      </c>
      <c r="S4">
        <v>3</v>
      </c>
      <c r="U4" t="s">
        <v>104</v>
      </c>
      <c r="V4" t="s">
        <v>197</v>
      </c>
      <c r="W4" t="s">
        <v>115</v>
      </c>
      <c r="X4" s="143">
        <v>39539</v>
      </c>
      <c r="Y4" t="s">
        <v>139</v>
      </c>
      <c r="Z4">
        <v>43.018128360972</v>
      </c>
      <c r="AA4">
        <v>141.41185685268701</v>
      </c>
      <c r="AB4" t="s">
        <v>174</v>
      </c>
      <c r="AF4" t="s">
        <v>295</v>
      </c>
      <c r="AG4">
        <v>6</v>
      </c>
      <c r="AH4">
        <v>5</v>
      </c>
      <c r="AK4">
        <v>3</v>
      </c>
      <c r="AM4" t="s">
        <v>104</v>
      </c>
      <c r="AN4" t="s">
        <v>197</v>
      </c>
      <c r="AO4" t="s">
        <v>115</v>
      </c>
      <c r="AP4" s="143">
        <v>39539</v>
      </c>
      <c r="AQ4" t="s">
        <v>139</v>
      </c>
      <c r="AR4">
        <v>43.018128360972</v>
      </c>
      <c r="AS4">
        <v>141.41185685268701</v>
      </c>
      <c r="AT4" t="s">
        <v>174</v>
      </c>
      <c r="AX4" t="s">
        <v>295</v>
      </c>
      <c r="AY4">
        <v>6</v>
      </c>
      <c r="AZ4">
        <v>5</v>
      </c>
      <c r="BU4">
        <v>17</v>
      </c>
      <c r="BW4" t="s">
        <v>165</v>
      </c>
      <c r="BX4" t="s">
        <v>397</v>
      </c>
      <c r="BY4" t="s">
        <v>398</v>
      </c>
      <c r="BZ4" s="143">
        <v>45291</v>
      </c>
      <c r="CA4" t="s">
        <v>401</v>
      </c>
      <c r="CB4">
        <v>20.882556239962799</v>
      </c>
      <c r="CC4">
        <v>-156.68034554032599</v>
      </c>
      <c r="CE4" t="s">
        <v>402</v>
      </c>
      <c r="CJ4">
        <v>24</v>
      </c>
      <c r="CM4">
        <v>8</v>
      </c>
      <c r="CO4" t="s">
        <v>106</v>
      </c>
      <c r="CP4" t="s">
        <v>361</v>
      </c>
      <c r="CQ4" t="s">
        <v>365</v>
      </c>
      <c r="CR4" s="143">
        <v>44470</v>
      </c>
      <c r="CS4" t="s">
        <v>368</v>
      </c>
      <c r="CT4">
        <v>35.689606329495099</v>
      </c>
      <c r="CU4">
        <v>139.70049003193</v>
      </c>
      <c r="CV4" t="s">
        <v>381</v>
      </c>
      <c r="CY4" t="s">
        <v>364</v>
      </c>
      <c r="CZ4" t="s">
        <v>367</v>
      </c>
      <c r="DA4">
        <v>20</v>
      </c>
      <c r="DB4">
        <v>13</v>
      </c>
      <c r="DW4">
        <v>17</v>
      </c>
      <c r="DY4" t="s">
        <v>165</v>
      </c>
      <c r="DZ4" t="s">
        <v>397</v>
      </c>
      <c r="EA4" t="s">
        <v>398</v>
      </c>
      <c r="EB4" s="143">
        <v>45291</v>
      </c>
      <c r="EC4" t="s">
        <v>401</v>
      </c>
      <c r="ED4">
        <v>20.882556239962799</v>
      </c>
      <c r="EE4">
        <v>-156.68034554032599</v>
      </c>
      <c r="EG4" t="s">
        <v>402</v>
      </c>
      <c r="EL4">
        <v>24</v>
      </c>
      <c r="EO4">
        <v>17</v>
      </c>
      <c r="EQ4" t="s">
        <v>165</v>
      </c>
      <c r="ER4" t="s">
        <v>397</v>
      </c>
      <c r="ES4" t="s">
        <v>398</v>
      </c>
      <c r="ET4" s="143">
        <v>45291</v>
      </c>
      <c r="EU4" t="s">
        <v>401</v>
      </c>
      <c r="EV4">
        <v>20.882556239962799</v>
      </c>
      <c r="EW4">
        <v>-156.68034554032599</v>
      </c>
      <c r="EY4" t="s">
        <v>402</v>
      </c>
      <c r="FD4">
        <v>24</v>
      </c>
    </row>
    <row r="5" spans="1:160">
      <c r="A5">
        <v>4</v>
      </c>
      <c r="C5" t="s">
        <v>104</v>
      </c>
      <c r="D5" t="s">
        <v>197</v>
      </c>
      <c r="E5" t="s">
        <v>117</v>
      </c>
      <c r="F5" s="143">
        <v>41730</v>
      </c>
      <c r="G5" t="s">
        <v>150</v>
      </c>
      <c r="H5">
        <v>43.019372815722498</v>
      </c>
      <c r="I5">
        <v>141.42139423299199</v>
      </c>
      <c r="J5" t="s">
        <v>175</v>
      </c>
      <c r="N5" t="s">
        <v>296</v>
      </c>
      <c r="O5">
        <v>12</v>
      </c>
      <c r="P5">
        <v>6</v>
      </c>
      <c r="S5">
        <v>4</v>
      </c>
      <c r="U5" t="s">
        <v>104</v>
      </c>
      <c r="V5" t="s">
        <v>197</v>
      </c>
      <c r="W5" t="s">
        <v>117</v>
      </c>
      <c r="X5" s="143">
        <v>41730</v>
      </c>
      <c r="Y5" t="s">
        <v>150</v>
      </c>
      <c r="Z5">
        <v>43.019372815722498</v>
      </c>
      <c r="AA5">
        <v>141.42139423299199</v>
      </c>
      <c r="AB5" t="s">
        <v>175</v>
      </c>
      <c r="AF5" t="s">
        <v>296</v>
      </c>
      <c r="AG5">
        <v>12</v>
      </c>
      <c r="AH5">
        <v>6</v>
      </c>
      <c r="AK5">
        <v>4</v>
      </c>
      <c r="AM5" t="s">
        <v>104</v>
      </c>
      <c r="AN5" t="s">
        <v>197</v>
      </c>
      <c r="AO5" t="s">
        <v>117</v>
      </c>
      <c r="AP5" s="143">
        <v>41730</v>
      </c>
      <c r="AQ5" t="s">
        <v>150</v>
      </c>
      <c r="AR5">
        <v>43.019372815722498</v>
      </c>
      <c r="AS5">
        <v>141.42139423299199</v>
      </c>
      <c r="AT5" t="s">
        <v>175</v>
      </c>
      <c r="AX5" t="s">
        <v>296</v>
      </c>
      <c r="AY5">
        <v>12</v>
      </c>
      <c r="AZ5">
        <v>6</v>
      </c>
      <c r="BU5">
        <v>18</v>
      </c>
      <c r="BW5" t="s">
        <v>165</v>
      </c>
      <c r="BX5" t="s">
        <v>397</v>
      </c>
      <c r="BY5" t="s">
        <v>398</v>
      </c>
      <c r="BZ5" s="143">
        <v>45292</v>
      </c>
      <c r="CA5" t="s">
        <v>403</v>
      </c>
      <c r="CB5">
        <v>19.8246656642321</v>
      </c>
      <c r="CC5">
        <v>-155.47339071622099</v>
      </c>
      <c r="CJ5">
        <v>25</v>
      </c>
      <c r="CM5">
        <v>9</v>
      </c>
      <c r="CO5" t="s">
        <v>104</v>
      </c>
      <c r="CP5" t="s">
        <v>361</v>
      </c>
      <c r="CQ5" t="s">
        <v>369</v>
      </c>
      <c r="CR5" s="143">
        <v>44652</v>
      </c>
      <c r="CS5" t="s">
        <v>370</v>
      </c>
      <c r="CT5">
        <v>43.062606451831897</v>
      </c>
      <c r="CU5">
        <v>141.353487721108</v>
      </c>
      <c r="CV5" t="s">
        <v>382</v>
      </c>
      <c r="CY5" t="s">
        <v>371</v>
      </c>
      <c r="CZ5" t="s">
        <v>294</v>
      </c>
      <c r="DA5">
        <v>20</v>
      </c>
      <c r="DB5">
        <v>14</v>
      </c>
      <c r="DW5">
        <v>18</v>
      </c>
      <c r="DY5" t="s">
        <v>165</v>
      </c>
      <c r="DZ5" t="s">
        <v>397</v>
      </c>
      <c r="EA5" t="s">
        <v>398</v>
      </c>
      <c r="EB5" s="143">
        <v>45292</v>
      </c>
      <c r="EC5" t="s">
        <v>403</v>
      </c>
      <c r="ED5">
        <v>19.8246656642321</v>
      </c>
      <c r="EE5">
        <v>-155.47339071622099</v>
      </c>
      <c r="EL5">
        <v>25</v>
      </c>
      <c r="EO5">
        <v>18</v>
      </c>
      <c r="EQ5" t="s">
        <v>165</v>
      </c>
      <c r="ER5" t="s">
        <v>397</v>
      </c>
      <c r="ES5" t="s">
        <v>398</v>
      </c>
      <c r="ET5" s="143">
        <v>45292</v>
      </c>
      <c r="EU5" t="s">
        <v>403</v>
      </c>
      <c r="EV5">
        <v>19.8246656642321</v>
      </c>
      <c r="EW5">
        <v>-155.47339071622099</v>
      </c>
      <c r="FD5">
        <v>25</v>
      </c>
    </row>
    <row r="6" spans="1:160">
      <c r="A6">
        <v>5</v>
      </c>
      <c r="C6" t="s">
        <v>104</v>
      </c>
      <c r="D6" t="s">
        <v>197</v>
      </c>
      <c r="E6" t="s">
        <v>119</v>
      </c>
      <c r="F6" s="143">
        <v>42826</v>
      </c>
      <c r="G6" t="s">
        <v>141</v>
      </c>
      <c r="H6">
        <v>43.010731413565203</v>
      </c>
      <c r="I6">
        <v>141.441045416355</v>
      </c>
      <c r="J6" t="s">
        <v>176</v>
      </c>
      <c r="O6">
        <v>15</v>
      </c>
      <c r="P6">
        <v>7</v>
      </c>
      <c r="S6">
        <v>5</v>
      </c>
      <c r="U6" t="s">
        <v>104</v>
      </c>
      <c r="V6" t="s">
        <v>197</v>
      </c>
      <c r="W6" t="s">
        <v>119</v>
      </c>
      <c r="X6" s="143">
        <v>42826</v>
      </c>
      <c r="Y6" t="s">
        <v>141</v>
      </c>
      <c r="Z6">
        <v>43.010731413565203</v>
      </c>
      <c r="AA6">
        <v>141.441045416355</v>
      </c>
      <c r="AB6" t="s">
        <v>176</v>
      </c>
      <c r="AG6">
        <v>15</v>
      </c>
      <c r="AH6">
        <v>7</v>
      </c>
      <c r="AK6">
        <v>5</v>
      </c>
      <c r="AM6" t="s">
        <v>104</v>
      </c>
      <c r="AN6" t="s">
        <v>197</v>
      </c>
      <c r="AO6" t="s">
        <v>119</v>
      </c>
      <c r="AP6" s="143">
        <v>42826</v>
      </c>
      <c r="AQ6" t="s">
        <v>141</v>
      </c>
      <c r="AR6">
        <v>43.010731413565203</v>
      </c>
      <c r="AS6">
        <v>141.441045416355</v>
      </c>
      <c r="AT6" t="s">
        <v>176</v>
      </c>
      <c r="AY6">
        <v>15</v>
      </c>
      <c r="AZ6">
        <v>7</v>
      </c>
      <c r="BU6">
        <v>19</v>
      </c>
      <c r="BW6" t="s">
        <v>165</v>
      </c>
      <c r="BX6" t="s">
        <v>397</v>
      </c>
      <c r="BY6" t="s">
        <v>398</v>
      </c>
      <c r="BZ6" s="143">
        <v>45293</v>
      </c>
      <c r="CA6" t="s">
        <v>404</v>
      </c>
      <c r="CB6">
        <v>21.3633111059264</v>
      </c>
      <c r="CC6">
        <v>-157.95078002342899</v>
      </c>
      <c r="CJ6">
        <v>26</v>
      </c>
      <c r="CM6">
        <v>10</v>
      </c>
      <c r="CO6" t="s">
        <v>104</v>
      </c>
      <c r="CP6" t="s">
        <v>361</v>
      </c>
      <c r="CQ6" t="s">
        <v>365</v>
      </c>
      <c r="CR6" s="143">
        <v>45017</v>
      </c>
      <c r="CS6" t="s">
        <v>383</v>
      </c>
      <c r="CT6">
        <v>43.022217476841099</v>
      </c>
      <c r="CU6">
        <v>141.32238878040999</v>
      </c>
      <c r="CV6" t="s">
        <v>384</v>
      </c>
      <c r="CY6" t="s">
        <v>372</v>
      </c>
      <c r="CZ6" t="s">
        <v>373</v>
      </c>
      <c r="DA6">
        <v>21</v>
      </c>
      <c r="DB6">
        <v>15</v>
      </c>
      <c r="DW6">
        <v>19</v>
      </c>
      <c r="DY6" t="s">
        <v>165</v>
      </c>
      <c r="DZ6" t="s">
        <v>397</v>
      </c>
      <c r="EA6" t="s">
        <v>398</v>
      </c>
      <c r="EB6" s="143">
        <v>45293</v>
      </c>
      <c r="EC6" t="s">
        <v>404</v>
      </c>
      <c r="ED6">
        <v>21.3633111059264</v>
      </c>
      <c r="EE6">
        <v>-157.95078002342899</v>
      </c>
      <c r="EL6">
        <v>26</v>
      </c>
      <c r="EO6">
        <v>19</v>
      </c>
      <c r="EQ6" t="s">
        <v>165</v>
      </c>
      <c r="ER6" t="s">
        <v>397</v>
      </c>
      <c r="ES6" t="s">
        <v>398</v>
      </c>
      <c r="ET6" s="143">
        <v>45293</v>
      </c>
      <c r="EU6" t="s">
        <v>404</v>
      </c>
      <c r="EV6">
        <v>21.3633111059264</v>
      </c>
      <c r="EW6">
        <v>-157.95078002342899</v>
      </c>
      <c r="FD6">
        <v>26</v>
      </c>
    </row>
    <row r="7" spans="1:160">
      <c r="A7">
        <v>6</v>
      </c>
      <c r="C7" t="s">
        <v>104</v>
      </c>
      <c r="D7" t="s">
        <v>361</v>
      </c>
      <c r="E7" t="s">
        <v>362</v>
      </c>
      <c r="F7" s="143">
        <v>43922</v>
      </c>
      <c r="G7" t="s">
        <v>363</v>
      </c>
      <c r="H7">
        <v>43.068687448155003</v>
      </c>
      <c r="I7">
        <v>141.35057893132199</v>
      </c>
      <c r="J7" t="s">
        <v>379</v>
      </c>
      <c r="M7" t="s">
        <v>364</v>
      </c>
      <c r="N7" t="s">
        <v>294</v>
      </c>
      <c r="O7">
        <v>18</v>
      </c>
      <c r="P7">
        <v>11</v>
      </c>
      <c r="AK7">
        <v>6</v>
      </c>
      <c r="AM7" t="s">
        <v>104</v>
      </c>
      <c r="AN7" t="s">
        <v>361</v>
      </c>
      <c r="AO7" t="s">
        <v>362</v>
      </c>
      <c r="AP7" s="143">
        <v>43922</v>
      </c>
      <c r="AQ7" t="s">
        <v>363</v>
      </c>
      <c r="AR7">
        <v>43.068687448155003</v>
      </c>
      <c r="AS7">
        <v>141.35057893132199</v>
      </c>
      <c r="AT7" t="s">
        <v>379</v>
      </c>
      <c r="AW7" t="s">
        <v>364</v>
      </c>
      <c r="AX7" t="s">
        <v>294</v>
      </c>
      <c r="AY7">
        <v>18</v>
      </c>
      <c r="AZ7">
        <v>11</v>
      </c>
      <c r="CM7">
        <v>11</v>
      </c>
      <c r="CO7" t="s">
        <v>104</v>
      </c>
      <c r="CP7" t="s">
        <v>361</v>
      </c>
      <c r="CQ7" t="s">
        <v>365</v>
      </c>
      <c r="CR7" s="143">
        <v>45292</v>
      </c>
      <c r="CS7" t="s">
        <v>374</v>
      </c>
      <c r="CT7">
        <v>42.999224861662</v>
      </c>
      <c r="CU7">
        <v>141.394843795062</v>
      </c>
      <c r="CV7" t="s">
        <v>385</v>
      </c>
      <c r="CY7" t="s">
        <v>372</v>
      </c>
      <c r="DA7">
        <v>22</v>
      </c>
      <c r="DB7">
        <v>16</v>
      </c>
    </row>
    <row r="8" spans="1:160">
      <c r="A8">
        <v>7</v>
      </c>
      <c r="C8" t="s">
        <v>106</v>
      </c>
      <c r="D8" t="s">
        <v>361</v>
      </c>
      <c r="E8" t="s">
        <v>365</v>
      </c>
      <c r="F8" s="143">
        <v>44287</v>
      </c>
      <c r="G8" t="s">
        <v>366</v>
      </c>
      <c r="H8">
        <v>35.681406304927002</v>
      </c>
      <c r="I8">
        <v>139.76607435605399</v>
      </c>
      <c r="J8" t="s">
        <v>380</v>
      </c>
      <c r="M8" t="s">
        <v>364</v>
      </c>
      <c r="N8" t="s">
        <v>367</v>
      </c>
      <c r="O8">
        <v>19</v>
      </c>
      <c r="P8">
        <v>12</v>
      </c>
      <c r="AK8">
        <v>9</v>
      </c>
      <c r="AM8" t="s">
        <v>104</v>
      </c>
      <c r="AN8" t="s">
        <v>361</v>
      </c>
      <c r="AO8" t="s">
        <v>369</v>
      </c>
      <c r="AP8" s="143">
        <v>44652</v>
      </c>
      <c r="AQ8" t="s">
        <v>370</v>
      </c>
      <c r="AR8">
        <v>43.062606451831897</v>
      </c>
      <c r="AS8">
        <v>141.353487721108</v>
      </c>
      <c r="AT8" t="s">
        <v>382</v>
      </c>
      <c r="AW8" t="s">
        <v>371</v>
      </c>
      <c r="AX8" t="s">
        <v>294</v>
      </c>
      <c r="AY8">
        <v>20</v>
      </c>
      <c r="AZ8">
        <v>14</v>
      </c>
      <c r="CM8">
        <v>12</v>
      </c>
      <c r="CO8" t="s">
        <v>104</v>
      </c>
      <c r="CP8" t="s">
        <v>361</v>
      </c>
      <c r="CQ8" t="s">
        <v>386</v>
      </c>
      <c r="CR8" s="143">
        <v>45505</v>
      </c>
      <c r="CS8" t="s">
        <v>387</v>
      </c>
      <c r="CT8">
        <v>43.015120000000003</v>
      </c>
      <c r="CU8">
        <v>141.40980999999999</v>
      </c>
      <c r="CV8" t="s">
        <v>172</v>
      </c>
      <c r="CW8" t="s">
        <v>388</v>
      </c>
      <c r="DA8">
        <v>23</v>
      </c>
      <c r="DB8">
        <v>17</v>
      </c>
    </row>
    <row r="9" spans="1:160">
      <c r="A9">
        <v>8</v>
      </c>
      <c r="C9" t="s">
        <v>106</v>
      </c>
      <c r="D9" t="s">
        <v>361</v>
      </c>
      <c r="E9" t="s">
        <v>365</v>
      </c>
      <c r="F9" s="143">
        <v>44470</v>
      </c>
      <c r="G9" t="s">
        <v>368</v>
      </c>
      <c r="H9">
        <v>35.689606329495099</v>
      </c>
      <c r="I9">
        <v>139.70049003193</v>
      </c>
      <c r="J9" t="s">
        <v>381</v>
      </c>
      <c r="M9" t="s">
        <v>364</v>
      </c>
      <c r="N9" t="s">
        <v>367</v>
      </c>
      <c r="O9">
        <v>20</v>
      </c>
      <c r="P9">
        <v>13</v>
      </c>
      <c r="AK9">
        <v>10</v>
      </c>
      <c r="AM9" t="s">
        <v>104</v>
      </c>
      <c r="AN9" t="s">
        <v>361</v>
      </c>
      <c r="AO9" t="s">
        <v>365</v>
      </c>
      <c r="AP9" s="143">
        <v>45017</v>
      </c>
      <c r="AQ9" t="s">
        <v>383</v>
      </c>
      <c r="AR9">
        <v>43.022217476841099</v>
      </c>
      <c r="AS9">
        <v>141.32238878040999</v>
      </c>
      <c r="AT9" t="s">
        <v>384</v>
      </c>
      <c r="AW9" t="s">
        <v>372</v>
      </c>
      <c r="AX9" t="s">
        <v>373</v>
      </c>
      <c r="AY9">
        <v>21</v>
      </c>
      <c r="AZ9">
        <v>15</v>
      </c>
    </row>
    <row r="10" spans="1:160">
      <c r="A10">
        <v>9</v>
      </c>
      <c r="C10" t="s">
        <v>104</v>
      </c>
      <c r="D10" t="s">
        <v>361</v>
      </c>
      <c r="E10" t="s">
        <v>369</v>
      </c>
      <c r="F10" s="143">
        <v>44652</v>
      </c>
      <c r="G10" t="s">
        <v>370</v>
      </c>
      <c r="H10">
        <v>43.062606451831897</v>
      </c>
      <c r="I10">
        <v>141.353487721108</v>
      </c>
      <c r="J10" t="s">
        <v>382</v>
      </c>
      <c r="M10" t="s">
        <v>371</v>
      </c>
      <c r="N10" t="s">
        <v>294</v>
      </c>
      <c r="O10">
        <v>20</v>
      </c>
      <c r="P10">
        <v>14</v>
      </c>
      <c r="AK10">
        <v>11</v>
      </c>
      <c r="AM10" t="s">
        <v>104</v>
      </c>
      <c r="AN10" t="s">
        <v>361</v>
      </c>
      <c r="AO10" t="s">
        <v>365</v>
      </c>
      <c r="AP10" s="143">
        <v>45292</v>
      </c>
      <c r="AQ10" t="s">
        <v>374</v>
      </c>
      <c r="AR10">
        <v>42.999224861662</v>
      </c>
      <c r="AS10">
        <v>141.394843795062</v>
      </c>
      <c r="AT10" t="s">
        <v>385</v>
      </c>
      <c r="AW10" t="s">
        <v>372</v>
      </c>
      <c r="AY10">
        <v>22</v>
      </c>
      <c r="AZ10">
        <v>16</v>
      </c>
    </row>
    <row r="11" spans="1:160">
      <c r="A11">
        <v>10</v>
      </c>
      <c r="C11" t="s">
        <v>104</v>
      </c>
      <c r="D11" t="s">
        <v>361</v>
      </c>
      <c r="E11" t="s">
        <v>365</v>
      </c>
      <c r="F11" s="143">
        <v>45017</v>
      </c>
      <c r="G11" t="s">
        <v>383</v>
      </c>
      <c r="H11">
        <v>43.022217476841099</v>
      </c>
      <c r="I11">
        <v>141.32238878040999</v>
      </c>
      <c r="J11" t="s">
        <v>384</v>
      </c>
      <c r="M11" t="s">
        <v>372</v>
      </c>
      <c r="N11" t="s">
        <v>373</v>
      </c>
      <c r="O11">
        <v>21</v>
      </c>
      <c r="P11">
        <v>15</v>
      </c>
      <c r="AK11">
        <v>12</v>
      </c>
      <c r="AM11" t="s">
        <v>104</v>
      </c>
      <c r="AN11" t="s">
        <v>361</v>
      </c>
      <c r="AO11" t="s">
        <v>386</v>
      </c>
      <c r="AP11" s="143">
        <v>45505</v>
      </c>
      <c r="AQ11" t="s">
        <v>387</v>
      </c>
      <c r="AR11">
        <v>43.015120000000003</v>
      </c>
      <c r="AS11">
        <v>141.40980999999999</v>
      </c>
      <c r="AT11" t="s">
        <v>172</v>
      </c>
      <c r="AU11" t="s">
        <v>388</v>
      </c>
      <c r="AY11">
        <v>23</v>
      </c>
      <c r="AZ11">
        <v>17</v>
      </c>
    </row>
    <row r="12" spans="1:160">
      <c r="A12">
        <v>11</v>
      </c>
      <c r="C12" t="s">
        <v>104</v>
      </c>
      <c r="D12" t="s">
        <v>361</v>
      </c>
      <c r="E12" t="s">
        <v>365</v>
      </c>
      <c r="F12" s="143">
        <v>45292</v>
      </c>
      <c r="G12" t="s">
        <v>374</v>
      </c>
      <c r="H12">
        <v>42.999224861662</v>
      </c>
      <c r="I12">
        <v>141.394843795062</v>
      </c>
      <c r="J12" t="s">
        <v>385</v>
      </c>
      <c r="M12" t="s">
        <v>372</v>
      </c>
      <c r="O12">
        <v>22</v>
      </c>
      <c r="P12">
        <v>16</v>
      </c>
    </row>
    <row r="13" spans="1:160">
      <c r="A13">
        <v>12</v>
      </c>
      <c r="C13" t="s">
        <v>104</v>
      </c>
      <c r="D13" t="s">
        <v>361</v>
      </c>
      <c r="E13" t="s">
        <v>386</v>
      </c>
      <c r="F13" s="143">
        <v>45505</v>
      </c>
      <c r="G13" t="s">
        <v>387</v>
      </c>
      <c r="H13">
        <v>43.015120000000003</v>
      </c>
      <c r="I13">
        <v>141.40980999999999</v>
      </c>
      <c r="J13" t="s">
        <v>172</v>
      </c>
      <c r="K13" t="s">
        <v>388</v>
      </c>
      <c r="O13">
        <v>23</v>
      </c>
      <c r="P13">
        <v>17</v>
      </c>
    </row>
    <row r="14" spans="1:160">
      <c r="A14">
        <v>13</v>
      </c>
      <c r="C14" t="s">
        <v>389</v>
      </c>
      <c r="D14" t="s">
        <v>390</v>
      </c>
      <c r="E14" t="s">
        <v>391</v>
      </c>
      <c r="F14" s="143">
        <v>34053</v>
      </c>
      <c r="G14" t="s">
        <v>392</v>
      </c>
      <c r="H14">
        <v>34.705555218291202</v>
      </c>
      <c r="I14">
        <v>135.49016079271399</v>
      </c>
      <c r="J14" t="s">
        <v>393</v>
      </c>
      <c r="K14" t="s">
        <v>133</v>
      </c>
      <c r="P14">
        <v>19</v>
      </c>
    </row>
    <row r="15" spans="1:160">
      <c r="A15">
        <v>14</v>
      </c>
      <c r="C15" t="s">
        <v>394</v>
      </c>
      <c r="D15" t="s">
        <v>390</v>
      </c>
      <c r="E15" t="s">
        <v>391</v>
      </c>
      <c r="F15" s="143">
        <v>35623</v>
      </c>
      <c r="G15" t="s">
        <v>395</v>
      </c>
      <c r="H15">
        <v>34.985964084092103</v>
      </c>
      <c r="I15">
        <v>135.75918073914599</v>
      </c>
      <c r="J15" t="s">
        <v>396</v>
      </c>
      <c r="K15" t="s">
        <v>133</v>
      </c>
      <c r="P15">
        <v>20</v>
      </c>
    </row>
    <row r="16" spans="1:160">
      <c r="A16">
        <v>15</v>
      </c>
      <c r="C16" t="s">
        <v>165</v>
      </c>
      <c r="D16" t="s">
        <v>397</v>
      </c>
      <c r="E16" t="s">
        <v>398</v>
      </c>
      <c r="F16" s="143">
        <v>45289</v>
      </c>
      <c r="G16" t="s">
        <v>399</v>
      </c>
      <c r="H16">
        <v>21.262110711442698</v>
      </c>
      <c r="I16">
        <v>-157.80673996307399</v>
      </c>
      <c r="P16">
        <v>22</v>
      </c>
    </row>
    <row r="17" spans="1:16">
      <c r="A17">
        <v>16</v>
      </c>
      <c r="C17" t="s">
        <v>165</v>
      </c>
      <c r="D17" t="s">
        <v>397</v>
      </c>
      <c r="E17" t="s">
        <v>398</v>
      </c>
      <c r="F17" s="143">
        <v>45290</v>
      </c>
      <c r="G17" t="s">
        <v>400</v>
      </c>
      <c r="H17">
        <v>21.274009459241999</v>
      </c>
      <c r="I17">
        <v>-157.82448286766001</v>
      </c>
      <c r="P17">
        <v>23</v>
      </c>
    </row>
    <row r="18" spans="1:16">
      <c r="A18">
        <v>17</v>
      </c>
      <c r="C18" t="s">
        <v>165</v>
      </c>
      <c r="D18" t="s">
        <v>397</v>
      </c>
      <c r="E18" t="s">
        <v>398</v>
      </c>
      <c r="F18" s="143">
        <v>45291</v>
      </c>
      <c r="G18" t="s">
        <v>401</v>
      </c>
      <c r="H18">
        <v>20.882556239962799</v>
      </c>
      <c r="I18">
        <v>-156.68034554032599</v>
      </c>
      <c r="K18" t="s">
        <v>402</v>
      </c>
      <c r="P18">
        <v>24</v>
      </c>
    </row>
    <row r="19" spans="1:16">
      <c r="A19">
        <v>18</v>
      </c>
      <c r="C19" t="s">
        <v>165</v>
      </c>
      <c r="D19" t="s">
        <v>397</v>
      </c>
      <c r="E19" t="s">
        <v>398</v>
      </c>
      <c r="F19" s="143">
        <v>45292</v>
      </c>
      <c r="G19" t="s">
        <v>403</v>
      </c>
      <c r="H19">
        <v>19.8246656642321</v>
      </c>
      <c r="I19">
        <v>-155.47339071622099</v>
      </c>
      <c r="P19">
        <v>25</v>
      </c>
    </row>
    <row r="20" spans="1:16">
      <c r="A20">
        <v>19</v>
      </c>
      <c r="C20" t="s">
        <v>165</v>
      </c>
      <c r="D20" t="s">
        <v>397</v>
      </c>
      <c r="E20" t="s">
        <v>398</v>
      </c>
      <c r="F20" s="143">
        <v>45293</v>
      </c>
      <c r="G20" t="s">
        <v>404</v>
      </c>
      <c r="H20">
        <v>21.3633111059264</v>
      </c>
      <c r="I20">
        <v>-157.95078002342899</v>
      </c>
      <c r="P20">
        <v>26</v>
      </c>
    </row>
  </sheetData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06716-185A-2F41-93A9-242DEB54BE38}">
  <sheetPr codeName="Sheet18">
    <tabColor theme="9" tint="0.79998168889431442"/>
  </sheetPr>
  <dimension ref="A1"/>
  <sheetViews>
    <sheetView workbookViewId="0"/>
  </sheetViews>
  <sheetFormatPr baseColWidth="10" defaultRowHeight="14"/>
  <sheetData/>
  <phoneticPr fontId="3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3BF59-4FD9-7648-913C-09828D48CE49}">
  <sheetPr codeName="Sheet19">
    <tabColor theme="7" tint="0.79998168889431442"/>
  </sheetPr>
  <dimension ref="A1:ET103"/>
  <sheetViews>
    <sheetView zoomScaleNormal="100" workbookViewId="0">
      <pane xSplit="22" ySplit="4" topLeftCell="W5" activePane="bottomRight" state="frozen"/>
      <selection activeCell="N61" sqref="N61"/>
      <selection pane="topRight" activeCell="N61" sqref="N61"/>
      <selection pane="bottomLeft" activeCell="N61" sqref="N61"/>
      <selection pane="bottomRight"/>
    </sheetView>
  </sheetViews>
  <sheetFormatPr baseColWidth="10" defaultColWidth="10.83203125" defaultRowHeight="15" customHeight="1"/>
  <cols>
    <col min="1" max="2" width="6.83203125" style="7" customWidth="1"/>
    <col min="3" max="3" width="12.83203125" style="7" customWidth="1"/>
    <col min="4" max="4" width="6.33203125" style="7" customWidth="1"/>
    <col min="5" max="5" width="12.83203125" style="7" customWidth="1"/>
    <col min="6" max="6" width="6.33203125" style="7" customWidth="1"/>
    <col min="7" max="7" width="16.83203125" style="7" customWidth="1"/>
    <col min="8" max="8" width="3.33203125" style="7" customWidth="1"/>
    <col min="9" max="9" width="12.83203125" style="7" customWidth="1"/>
    <col min="10" max="10" width="11.83203125" style="7" customWidth="1"/>
    <col min="11" max="11" width="7.33203125" style="7" customWidth="1"/>
    <col min="12" max="12" width="7.1640625" style="7" customWidth="1"/>
    <col min="13" max="13" width="10.33203125" style="7" customWidth="1"/>
    <col min="14" max="16" width="7.33203125" style="7" customWidth="1"/>
    <col min="17" max="17" width="11.83203125" style="7" customWidth="1"/>
    <col min="18" max="18" width="12.83203125" style="7" customWidth="1"/>
    <col min="19" max="19" width="9" style="7" customWidth="1"/>
    <col min="20" max="20" width="6" style="7" customWidth="1"/>
    <col min="21" max="21" width="3.1640625" style="7" customWidth="1"/>
    <col min="22" max="22" width="21.83203125" style="158" customWidth="1"/>
    <col min="23" max="24" width="10.83203125" style="37" customWidth="1"/>
    <col min="25" max="25" width="10.6640625" style="37" bestFit="1" customWidth="1"/>
    <col min="26" max="26" width="10.83203125" style="37" customWidth="1"/>
    <col min="27" max="27" width="21.33203125" style="37" customWidth="1"/>
    <col min="28" max="28" width="10.83203125" style="37" customWidth="1"/>
    <col min="29" max="29" width="20.1640625" style="37" bestFit="1" customWidth="1"/>
    <col min="30" max="31" width="10.83203125" style="37" customWidth="1"/>
    <col min="32" max="32" width="22" style="37" customWidth="1"/>
    <col min="33" max="33" width="10.83203125" style="37" customWidth="1"/>
    <col min="34" max="34" width="10.83203125" style="7"/>
    <col min="35" max="35" width="14.83203125" style="7" bestFit="1" customWidth="1"/>
    <col min="36" max="16384" width="10.83203125" style="7"/>
  </cols>
  <sheetData>
    <row r="1" spans="1:150" ht="14" customHeight="1">
      <c r="A1" s="152"/>
      <c r="B1" s="241" t="s">
        <v>36</v>
      </c>
      <c r="C1" s="242"/>
      <c r="D1" s="242"/>
      <c r="E1" s="242"/>
      <c r="F1" s="242"/>
      <c r="G1" s="243"/>
      <c r="H1" s="153"/>
      <c r="I1" s="244" t="s">
        <v>37</v>
      </c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5"/>
      <c r="U1" s="3" t="s">
        <v>1</v>
      </c>
      <c r="V1" s="224" t="s">
        <v>68</v>
      </c>
      <c r="W1" s="4"/>
      <c r="X1" s="4"/>
      <c r="Y1" s="4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</row>
    <row r="2" spans="1:150" ht="14" customHeight="1">
      <c r="A2" s="8" t="s">
        <v>38</v>
      </c>
      <c r="B2" s="9" t="s">
        <v>39</v>
      </c>
      <c r="C2" s="9" t="s">
        <v>40</v>
      </c>
      <c r="D2" s="10"/>
      <c r="E2" s="9" t="s">
        <v>40</v>
      </c>
      <c r="F2" s="10"/>
      <c r="G2" s="11" t="s">
        <v>41</v>
      </c>
      <c r="H2" s="154"/>
      <c r="I2" s="13"/>
      <c r="J2" s="249" t="s">
        <v>42</v>
      </c>
      <c r="K2" s="249"/>
      <c r="L2" s="250"/>
      <c r="M2" s="251" t="s">
        <v>43</v>
      </c>
      <c r="N2" s="249"/>
      <c r="O2" s="249"/>
      <c r="P2" s="15" t="s">
        <v>44</v>
      </c>
      <c r="Q2" s="14" t="s">
        <v>45</v>
      </c>
      <c r="R2" s="14" t="s">
        <v>46</v>
      </c>
      <c r="S2" s="16" t="s">
        <v>47</v>
      </c>
      <c r="T2" s="17" t="s">
        <v>48</v>
      </c>
      <c r="U2" s="12"/>
      <c r="V2" s="225" t="s">
        <v>69</v>
      </c>
      <c r="W2" s="18"/>
      <c r="X2" s="18"/>
      <c r="Y2" s="18"/>
      <c r="Z2" s="18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18"/>
      <c r="AN2" s="18"/>
      <c r="AO2" s="18"/>
      <c r="AP2" s="18"/>
      <c r="AQ2" s="18"/>
      <c r="AR2" s="18"/>
      <c r="AS2" s="18"/>
    </row>
    <row r="3" spans="1:150" ht="14" customHeight="1">
      <c r="A3" s="19" t="s">
        <v>49</v>
      </c>
      <c r="B3" s="20" t="s">
        <v>50</v>
      </c>
      <c r="C3" s="20" t="s">
        <v>51</v>
      </c>
      <c r="D3" s="21" t="s">
        <v>52</v>
      </c>
      <c r="E3" s="20" t="s">
        <v>51</v>
      </c>
      <c r="F3" s="21" t="s">
        <v>52</v>
      </c>
      <c r="G3" s="20" t="s">
        <v>53</v>
      </c>
      <c r="H3" s="154"/>
      <c r="I3" s="22" t="s">
        <v>51</v>
      </c>
      <c r="J3" s="14" t="s">
        <v>54</v>
      </c>
      <c r="K3" s="14" t="s">
        <v>55</v>
      </c>
      <c r="L3" s="14" t="s">
        <v>56</v>
      </c>
      <c r="M3" s="25" t="s">
        <v>57</v>
      </c>
      <c r="N3" s="23" t="s">
        <v>55</v>
      </c>
      <c r="O3" s="24" t="s">
        <v>56</v>
      </c>
      <c r="P3" s="26" t="s">
        <v>58</v>
      </c>
      <c r="Q3" s="23"/>
      <c r="R3" s="14"/>
      <c r="S3" s="24" t="s">
        <v>59</v>
      </c>
      <c r="T3" s="27" t="s">
        <v>60</v>
      </c>
      <c r="U3" s="12"/>
      <c r="V3" s="226" t="s">
        <v>70</v>
      </c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</row>
    <row r="4" spans="1:150" ht="14" customHeight="1">
      <c r="A4" s="29" t="s">
        <v>61</v>
      </c>
      <c r="B4" s="30" t="s">
        <v>27</v>
      </c>
      <c r="C4" s="30" t="s">
        <v>62</v>
      </c>
      <c r="D4" s="31"/>
      <c r="E4" s="30" t="s">
        <v>62</v>
      </c>
      <c r="F4" s="31"/>
      <c r="G4" s="30" t="s">
        <v>63</v>
      </c>
      <c r="H4" s="155"/>
      <c r="I4" s="33"/>
      <c r="J4" s="34" t="s">
        <v>64</v>
      </c>
      <c r="K4" s="14"/>
      <c r="L4" s="14" t="s">
        <v>65</v>
      </c>
      <c r="M4" s="25"/>
      <c r="N4" s="23"/>
      <c r="O4" s="24" t="s">
        <v>65</v>
      </c>
      <c r="P4" s="35" t="s">
        <v>66</v>
      </c>
      <c r="Q4" s="23"/>
      <c r="R4" s="14"/>
      <c r="S4" s="24" t="s">
        <v>67</v>
      </c>
      <c r="T4" s="156"/>
      <c r="U4" s="32"/>
      <c r="V4" s="227" t="s">
        <v>71</v>
      </c>
      <c r="W4" s="18"/>
      <c r="X4" s="18"/>
      <c r="Y4" s="18"/>
      <c r="Z4" s="18"/>
      <c r="AA4" s="18"/>
      <c r="AB4" s="18"/>
      <c r="AC4" s="18"/>
      <c r="AD4" s="36"/>
      <c r="AE4" s="36"/>
      <c r="AF4" s="18"/>
      <c r="AG4" s="18"/>
      <c r="AH4" s="18"/>
      <c r="AI4" s="86"/>
      <c r="AJ4" s="86"/>
      <c r="AK4" s="86"/>
      <c r="AL4" s="83"/>
      <c r="AM4" s="18"/>
      <c r="AN4" s="18"/>
      <c r="AO4" s="18"/>
      <c r="AP4" s="18"/>
      <c r="AQ4" s="18"/>
      <c r="AR4" s="18"/>
      <c r="AS4" s="18"/>
    </row>
    <row r="5" spans="1:150" ht="14" customHeight="1">
      <c r="A5" s="37"/>
      <c r="B5" s="38"/>
      <c r="C5" s="39"/>
      <c r="D5" s="40"/>
      <c r="E5" s="6"/>
      <c r="F5" s="40"/>
      <c r="G5" s="6"/>
      <c r="H5" s="41"/>
      <c r="I5" s="42"/>
      <c r="J5" s="43"/>
      <c r="K5" s="44"/>
      <c r="L5" s="45"/>
      <c r="M5" s="46"/>
      <c r="N5" s="44"/>
      <c r="O5" s="45"/>
      <c r="P5" s="47"/>
      <c r="Q5" s="48"/>
      <c r="R5" s="49"/>
      <c r="S5" s="50"/>
      <c r="T5" s="51"/>
      <c r="U5" s="41" t="s">
        <v>1</v>
      </c>
      <c r="V5" s="228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I5" s="84"/>
      <c r="AJ5" s="136"/>
      <c r="AK5" s="136"/>
      <c r="AL5" s="85"/>
    </row>
    <row r="6" spans="1:150" ht="15" customHeight="1">
      <c r="A6" s="52" t="s">
        <v>3</v>
      </c>
      <c r="B6" s="53" t="s">
        <v>423</v>
      </c>
      <c r="C6" s="54"/>
      <c r="D6" s="40"/>
      <c r="E6" s="5"/>
      <c r="F6" s="40"/>
      <c r="G6" s="4" t="s">
        <v>423</v>
      </c>
      <c r="H6" s="41"/>
      <c r="I6" s="55"/>
      <c r="J6" s="54"/>
      <c r="K6" s="56"/>
      <c r="L6" s="57"/>
      <c r="M6" s="58"/>
      <c r="N6" s="56"/>
      <c r="O6" s="57"/>
      <c r="P6" s="47"/>
      <c r="Q6" s="59"/>
      <c r="R6" s="60"/>
      <c r="S6" s="61"/>
      <c r="T6" s="51"/>
      <c r="U6" s="41" t="s">
        <v>1</v>
      </c>
      <c r="V6" s="229" t="s">
        <v>72</v>
      </c>
      <c r="W6" s="52"/>
      <c r="X6" s="52"/>
      <c r="Y6" s="52"/>
      <c r="Z6" s="52"/>
      <c r="AA6" s="52"/>
      <c r="AB6" s="80"/>
      <c r="AC6" s="52"/>
      <c r="AD6" s="52"/>
      <c r="AE6" s="52"/>
      <c r="AF6" s="52"/>
      <c r="AG6" s="52"/>
      <c r="AI6" s="84"/>
      <c r="AJ6" s="136"/>
      <c r="AK6" s="136"/>
      <c r="AL6" s="85"/>
    </row>
    <row r="7" spans="1:150" ht="15" customHeight="1">
      <c r="A7" s="52"/>
      <c r="B7" s="53"/>
      <c r="C7" s="54" t="s">
        <v>157</v>
      </c>
      <c r="D7" s="40" t="s">
        <v>4</v>
      </c>
      <c r="E7" s="5"/>
      <c r="F7" s="40"/>
      <c r="G7" s="5"/>
      <c r="H7" s="41"/>
      <c r="I7" s="55"/>
      <c r="J7" s="54"/>
      <c r="K7" s="52"/>
      <c r="L7" s="62"/>
      <c r="M7" s="58"/>
      <c r="N7" s="52"/>
      <c r="O7" s="62"/>
      <c r="P7" s="47"/>
      <c r="Q7" s="63"/>
      <c r="R7" s="52"/>
      <c r="S7" s="52"/>
      <c r="T7" s="64"/>
      <c r="U7" s="41" t="s">
        <v>1</v>
      </c>
      <c r="V7" s="229" t="s">
        <v>435</v>
      </c>
      <c r="X7" s="52"/>
      <c r="Y7" s="52"/>
      <c r="Z7" s="52"/>
      <c r="AA7" s="52"/>
      <c r="AB7" s="80"/>
      <c r="AC7" s="52"/>
      <c r="AD7" s="52"/>
      <c r="AE7" s="52"/>
      <c r="AF7" s="52"/>
      <c r="AG7" s="52"/>
      <c r="AI7" s="84"/>
      <c r="AJ7" s="136"/>
      <c r="AK7" s="136"/>
      <c r="AL7" s="85"/>
    </row>
    <row r="8" spans="1:150" ht="15" customHeight="1">
      <c r="A8" s="52"/>
      <c r="B8" s="53"/>
      <c r="C8" s="54"/>
      <c r="D8" s="40"/>
      <c r="E8" s="53"/>
      <c r="F8" s="40"/>
      <c r="G8" s="5"/>
      <c r="H8" s="41"/>
      <c r="I8" s="55"/>
      <c r="J8" s="54"/>
      <c r="K8" s="52"/>
      <c r="L8" s="62"/>
      <c r="M8" s="58"/>
      <c r="N8" s="52"/>
      <c r="O8" s="62"/>
      <c r="P8" s="47"/>
      <c r="Q8" s="63"/>
      <c r="R8" s="52"/>
      <c r="S8" s="52"/>
      <c r="T8" s="64"/>
      <c r="U8" s="41" t="s">
        <v>1</v>
      </c>
      <c r="V8" s="229" t="s">
        <v>436</v>
      </c>
      <c r="X8" s="52"/>
      <c r="Y8" s="52"/>
      <c r="Z8" s="52"/>
      <c r="AA8" s="52"/>
      <c r="AB8" s="80"/>
      <c r="AC8" s="52"/>
      <c r="AD8" s="52"/>
      <c r="AE8" s="52"/>
      <c r="AF8" s="52"/>
      <c r="AG8" s="52"/>
      <c r="AJ8" s="136"/>
      <c r="AK8" s="136"/>
      <c r="AL8" s="85"/>
    </row>
    <row r="9" spans="1:150" ht="15" customHeight="1">
      <c r="A9" s="52"/>
      <c r="B9" s="53"/>
      <c r="C9" s="54" t="s">
        <v>271</v>
      </c>
      <c r="D9" s="40" t="s">
        <v>12</v>
      </c>
      <c r="E9" s="168" t="s">
        <v>158</v>
      </c>
      <c r="F9" s="169" t="s">
        <v>5</v>
      </c>
      <c r="G9" s="5"/>
      <c r="H9" s="41"/>
      <c r="I9" s="55"/>
      <c r="J9" s="54"/>
      <c r="K9" s="52"/>
      <c r="L9" s="62"/>
      <c r="M9" s="58"/>
      <c r="N9" s="52"/>
      <c r="O9" s="62"/>
      <c r="P9" s="47"/>
      <c r="Q9" s="63"/>
      <c r="R9" s="52"/>
      <c r="S9" s="52"/>
      <c r="T9" s="64"/>
      <c r="U9" s="41" t="s">
        <v>1</v>
      </c>
      <c r="V9" s="229" t="s">
        <v>73</v>
      </c>
      <c r="X9" s="52"/>
      <c r="Y9" s="52"/>
      <c r="Z9" s="52"/>
      <c r="AA9" s="52"/>
      <c r="AB9" s="80"/>
      <c r="AC9" s="52"/>
      <c r="AD9" s="52"/>
      <c r="AE9" s="52"/>
      <c r="AF9" s="52"/>
      <c r="AG9" s="52"/>
      <c r="AJ9" s="136"/>
      <c r="AK9" s="136"/>
      <c r="AL9" s="85"/>
    </row>
    <row r="10" spans="1:150" ht="15" customHeight="1">
      <c r="A10" s="52"/>
      <c r="B10" s="53"/>
      <c r="C10" s="53"/>
      <c r="D10" s="40"/>
      <c r="E10" s="170" t="s">
        <v>193</v>
      </c>
      <c r="F10" s="169" t="s">
        <v>5</v>
      </c>
      <c r="G10" s="5"/>
      <c r="H10" s="41"/>
      <c r="I10" s="55"/>
      <c r="J10" s="54"/>
      <c r="K10" s="52"/>
      <c r="L10" s="62"/>
      <c r="M10" s="58"/>
      <c r="N10" s="52"/>
      <c r="O10" s="62"/>
      <c r="P10" s="47"/>
      <c r="Q10" s="63"/>
      <c r="R10" s="52"/>
      <c r="S10" s="52"/>
      <c r="T10" s="64"/>
      <c r="U10" s="41" t="s">
        <v>1</v>
      </c>
      <c r="V10" s="229" t="s">
        <v>74</v>
      </c>
      <c r="X10" s="52"/>
      <c r="Y10" s="52"/>
      <c r="Z10" s="52"/>
      <c r="AA10" s="52"/>
      <c r="AB10" s="80"/>
      <c r="AC10" s="52"/>
      <c r="AD10" s="52"/>
      <c r="AE10" s="52"/>
      <c r="AF10" s="52"/>
      <c r="AG10" s="52"/>
      <c r="AJ10" s="136"/>
      <c r="AK10" s="136"/>
      <c r="AL10" s="85"/>
    </row>
    <row r="11" spans="1:150" ht="15" customHeight="1">
      <c r="A11" s="52"/>
      <c r="B11" s="53"/>
      <c r="C11" s="53"/>
      <c r="D11" s="40"/>
      <c r="E11" s="171" t="s">
        <v>351</v>
      </c>
      <c r="F11" s="169" t="s">
        <v>5</v>
      </c>
      <c r="G11" s="5"/>
      <c r="H11" s="41"/>
      <c r="I11" s="55"/>
      <c r="J11" s="54"/>
      <c r="K11" s="52"/>
      <c r="L11" s="62"/>
      <c r="M11" s="58"/>
      <c r="N11" s="52"/>
      <c r="O11" s="62"/>
      <c r="P11" s="47"/>
      <c r="Q11" s="66"/>
      <c r="R11" s="67"/>
      <c r="S11" s="52"/>
      <c r="T11" s="51"/>
      <c r="U11" s="41" t="s">
        <v>1</v>
      </c>
      <c r="V11" s="229" t="s">
        <v>75</v>
      </c>
      <c r="X11" s="52"/>
      <c r="Y11" s="52"/>
      <c r="Z11" s="52"/>
      <c r="AA11" s="52"/>
      <c r="AB11" s="80"/>
      <c r="AC11" s="52"/>
      <c r="AD11" s="52"/>
      <c r="AE11" s="52"/>
      <c r="AF11" s="52"/>
      <c r="AG11" s="52"/>
      <c r="AJ11" s="136"/>
      <c r="AK11" s="136"/>
      <c r="AL11" s="85"/>
    </row>
    <row r="12" spans="1:150" ht="15" customHeight="1">
      <c r="A12" s="52"/>
      <c r="B12" s="53"/>
      <c r="C12" s="54"/>
      <c r="D12" s="40"/>
      <c r="E12" s="171" t="s">
        <v>201</v>
      </c>
      <c r="F12" s="169" t="s">
        <v>5</v>
      </c>
      <c r="G12" s="5"/>
      <c r="H12" s="41"/>
      <c r="I12" s="55"/>
      <c r="J12" s="54"/>
      <c r="K12" s="52"/>
      <c r="L12" s="62"/>
      <c r="M12" s="58"/>
      <c r="N12" s="52"/>
      <c r="O12" s="62"/>
      <c r="P12" s="47"/>
      <c r="Q12" s="66"/>
      <c r="R12" s="67"/>
      <c r="S12" s="52"/>
      <c r="T12" s="51"/>
      <c r="U12" s="41" t="s">
        <v>1</v>
      </c>
      <c r="V12" s="229" t="s">
        <v>437</v>
      </c>
      <c r="X12" s="52"/>
      <c r="Y12" s="52"/>
      <c r="Z12" s="52"/>
      <c r="AA12" s="52"/>
      <c r="AB12" s="80"/>
      <c r="AC12" s="52"/>
      <c r="AD12" s="52"/>
      <c r="AE12" s="52"/>
      <c r="AF12" s="52"/>
      <c r="AG12" s="52"/>
      <c r="AJ12" s="136"/>
      <c r="AK12" s="136"/>
      <c r="AL12" s="85"/>
    </row>
    <row r="13" spans="1:150" ht="15" customHeight="1">
      <c r="A13" s="52"/>
      <c r="B13" s="53"/>
      <c r="C13" s="54"/>
      <c r="D13" s="40"/>
      <c r="E13" s="5"/>
      <c r="F13" s="40"/>
      <c r="G13" s="5"/>
      <c r="H13" s="41"/>
      <c r="I13" s="55"/>
      <c r="J13" s="54"/>
      <c r="K13" s="52"/>
      <c r="L13" s="62"/>
      <c r="M13" s="58"/>
      <c r="N13" s="52"/>
      <c r="O13" s="62"/>
      <c r="P13" s="47"/>
      <c r="Q13" s="59"/>
      <c r="R13" s="60"/>
      <c r="S13" s="61"/>
      <c r="T13" s="51"/>
      <c r="U13" s="41" t="s">
        <v>1</v>
      </c>
      <c r="V13" s="230" t="s">
        <v>438</v>
      </c>
      <c r="W13" s="52"/>
      <c r="X13" s="52"/>
      <c r="Y13" s="52"/>
      <c r="Z13" s="52"/>
      <c r="AA13" s="52"/>
      <c r="AB13" s="80"/>
      <c r="AC13" s="52"/>
      <c r="AD13" s="52"/>
      <c r="AE13" s="52"/>
      <c r="AF13" s="52"/>
      <c r="AG13" s="52"/>
      <c r="AJ13" s="136"/>
      <c r="AK13" s="136"/>
      <c r="AL13" s="85"/>
    </row>
    <row r="14" spans="1:150" ht="15" customHeight="1">
      <c r="A14" s="52"/>
      <c r="B14" s="53"/>
      <c r="C14" s="54" t="s">
        <v>159</v>
      </c>
      <c r="D14" s="40" t="s">
        <v>13</v>
      </c>
      <c r="E14" s="5" t="s">
        <v>195</v>
      </c>
      <c r="F14" s="40" t="s">
        <v>12</v>
      </c>
      <c r="G14" s="5" t="s">
        <v>18</v>
      </c>
      <c r="H14" s="41"/>
      <c r="I14" s="55"/>
      <c r="J14" s="54"/>
      <c r="K14" s="52"/>
      <c r="L14" s="62"/>
      <c r="M14" s="58"/>
      <c r="N14" s="52"/>
      <c r="O14" s="62"/>
      <c r="P14" s="47"/>
      <c r="Q14" s="66"/>
      <c r="R14" s="67"/>
      <c r="S14" s="52"/>
      <c r="T14" s="51"/>
      <c r="U14" s="41" t="s">
        <v>1</v>
      </c>
      <c r="V14" s="230" t="s">
        <v>439</v>
      </c>
      <c r="X14" s="52"/>
      <c r="Y14" s="52"/>
      <c r="AB14" s="80"/>
      <c r="AJ14" s="136"/>
      <c r="AK14" s="136"/>
      <c r="AL14" s="85"/>
    </row>
    <row r="15" spans="1:150" ht="15" customHeight="1">
      <c r="A15" s="52"/>
      <c r="B15" s="53"/>
      <c r="C15" s="54"/>
      <c r="D15" s="40"/>
      <c r="E15" s="5" t="s">
        <v>378</v>
      </c>
      <c r="F15" s="40" t="s">
        <v>12</v>
      </c>
      <c r="G15" s="5" t="s">
        <v>19</v>
      </c>
      <c r="H15" s="41"/>
      <c r="I15" s="55"/>
      <c r="J15" s="54"/>
      <c r="K15" s="52"/>
      <c r="L15" s="62"/>
      <c r="M15" s="58"/>
      <c r="N15" s="52"/>
      <c r="O15" s="62"/>
      <c r="P15" s="47"/>
      <c r="Q15" s="66"/>
      <c r="R15" s="67"/>
      <c r="S15" s="52"/>
      <c r="T15" s="51"/>
      <c r="U15" s="41" t="s">
        <v>1</v>
      </c>
      <c r="V15" s="230" t="s">
        <v>440</v>
      </c>
      <c r="X15" s="52"/>
      <c r="Y15" s="52"/>
      <c r="AB15" s="80"/>
      <c r="AJ15" s="136"/>
      <c r="AK15" s="136"/>
      <c r="AL15" s="85"/>
    </row>
    <row r="16" spans="1:150" ht="15" customHeight="1">
      <c r="A16" s="52"/>
      <c r="B16" s="53"/>
      <c r="C16" s="54"/>
      <c r="D16" s="40"/>
      <c r="E16" s="5" t="s">
        <v>228</v>
      </c>
      <c r="F16" s="40" t="s">
        <v>12</v>
      </c>
      <c r="G16" s="5" t="s">
        <v>20</v>
      </c>
      <c r="H16" s="41"/>
      <c r="I16" s="55"/>
      <c r="J16" s="54"/>
      <c r="K16" s="52"/>
      <c r="L16" s="62"/>
      <c r="M16" s="58"/>
      <c r="N16" s="52"/>
      <c r="O16" s="62"/>
      <c r="P16" s="47"/>
      <c r="Q16" s="66"/>
      <c r="R16" s="67"/>
      <c r="S16" s="52"/>
      <c r="T16" s="51"/>
      <c r="U16" s="41" t="s">
        <v>1</v>
      </c>
      <c r="V16" s="230" t="s">
        <v>441</v>
      </c>
      <c r="X16" s="52"/>
      <c r="Y16" s="52"/>
      <c r="AB16" s="80"/>
      <c r="AJ16" s="136"/>
      <c r="AK16" s="136"/>
      <c r="AL16" s="85"/>
    </row>
    <row r="17" spans="1:38" ht="15" customHeight="1">
      <c r="A17" s="52"/>
      <c r="B17" s="53"/>
      <c r="C17" s="54"/>
      <c r="D17" s="40"/>
      <c r="E17" s="5"/>
      <c r="F17" s="40"/>
      <c r="G17" s="5"/>
      <c r="H17" s="41"/>
      <c r="I17" s="55"/>
      <c r="J17" s="54"/>
      <c r="K17" s="52"/>
      <c r="L17" s="62"/>
      <c r="M17" s="58"/>
      <c r="N17" s="52"/>
      <c r="O17" s="62"/>
      <c r="P17" s="47"/>
      <c r="Q17" s="66"/>
      <c r="R17" s="67"/>
      <c r="S17" s="52"/>
      <c r="T17" s="51"/>
      <c r="U17" s="41" t="s">
        <v>1</v>
      </c>
      <c r="V17" s="228"/>
      <c r="X17" s="52"/>
      <c r="Y17" s="52"/>
      <c r="AB17" s="80"/>
      <c r="AJ17" s="136"/>
      <c r="AK17" s="136"/>
      <c r="AL17" s="85"/>
    </row>
    <row r="18" spans="1:38" ht="15" customHeight="1">
      <c r="A18" s="52"/>
      <c r="B18" s="53"/>
      <c r="C18" s="54" t="s">
        <v>356</v>
      </c>
      <c r="D18" s="40" t="s">
        <v>13</v>
      </c>
      <c r="E18" s="5" t="s">
        <v>195</v>
      </c>
      <c r="F18" s="40" t="s">
        <v>11</v>
      </c>
      <c r="G18" s="5" t="s">
        <v>18</v>
      </c>
      <c r="H18" s="41"/>
      <c r="I18" s="55"/>
      <c r="J18" s="54"/>
      <c r="K18" s="52"/>
      <c r="L18" s="62"/>
      <c r="M18" s="58"/>
      <c r="N18" s="52"/>
      <c r="O18" s="62"/>
      <c r="P18" s="47"/>
      <c r="Q18" s="66"/>
      <c r="R18" s="67"/>
      <c r="S18" s="52"/>
      <c r="T18" s="51"/>
      <c r="U18" s="41" t="s">
        <v>1</v>
      </c>
      <c r="V18" s="228"/>
      <c r="X18" s="52"/>
      <c r="Y18" s="52"/>
      <c r="AB18" s="80"/>
      <c r="AJ18" s="136"/>
      <c r="AK18" s="136"/>
      <c r="AL18" s="85"/>
    </row>
    <row r="19" spans="1:38" ht="15" customHeight="1">
      <c r="A19" s="52"/>
      <c r="B19" s="53"/>
      <c r="C19" s="54"/>
      <c r="D19" s="40"/>
      <c r="E19" s="5" t="s">
        <v>378</v>
      </c>
      <c r="F19" s="40" t="s">
        <v>11</v>
      </c>
      <c r="G19" s="5" t="s">
        <v>19</v>
      </c>
      <c r="H19" s="41"/>
      <c r="I19" s="55"/>
      <c r="J19" s="54"/>
      <c r="K19" s="52"/>
      <c r="L19" s="62"/>
      <c r="M19" s="58"/>
      <c r="N19" s="52"/>
      <c r="O19" s="62"/>
      <c r="P19" s="47"/>
      <c r="Q19" s="66"/>
      <c r="R19" s="67"/>
      <c r="S19" s="52"/>
      <c r="T19" s="51"/>
      <c r="U19" s="41" t="s">
        <v>1</v>
      </c>
      <c r="V19" s="228"/>
      <c r="X19" s="52"/>
      <c r="Y19" s="52"/>
      <c r="AB19" s="80"/>
      <c r="AJ19" s="136"/>
      <c r="AK19" s="136"/>
      <c r="AL19" s="85"/>
    </row>
    <row r="20" spans="1:38" ht="15" customHeight="1">
      <c r="A20" s="52"/>
      <c r="B20" s="53"/>
      <c r="C20" s="54"/>
      <c r="D20" s="40"/>
      <c r="E20" s="5" t="s">
        <v>228</v>
      </c>
      <c r="F20" s="40" t="s">
        <v>11</v>
      </c>
      <c r="G20" s="5" t="s">
        <v>20</v>
      </c>
      <c r="H20" s="41"/>
      <c r="I20" s="55"/>
      <c r="J20" s="54"/>
      <c r="K20" s="52"/>
      <c r="L20" s="62"/>
      <c r="M20" s="58"/>
      <c r="N20" s="52"/>
      <c r="O20" s="62"/>
      <c r="P20" s="47"/>
      <c r="Q20" s="66"/>
      <c r="R20" s="67"/>
      <c r="S20" s="52"/>
      <c r="T20" s="51"/>
      <c r="U20" s="41" t="s">
        <v>1</v>
      </c>
      <c r="V20" s="228"/>
      <c r="X20" s="52"/>
      <c r="Y20" s="52"/>
      <c r="AB20" s="80"/>
      <c r="AJ20" s="136"/>
      <c r="AK20" s="136"/>
      <c r="AL20" s="85"/>
    </row>
    <row r="21" spans="1:38" ht="15" customHeight="1">
      <c r="A21" s="52"/>
      <c r="B21" s="53"/>
      <c r="C21" s="53"/>
      <c r="D21" s="40"/>
      <c r="E21" s="5"/>
      <c r="F21" s="40"/>
      <c r="G21" s="5"/>
      <c r="H21" s="41"/>
      <c r="I21" s="55"/>
      <c r="J21" s="54"/>
      <c r="K21" s="52"/>
      <c r="L21" s="62"/>
      <c r="M21" s="58"/>
      <c r="N21" s="52"/>
      <c r="O21" s="62"/>
      <c r="P21" s="47"/>
      <c r="Q21" s="66"/>
      <c r="R21" s="67"/>
      <c r="S21" s="52"/>
      <c r="T21" s="51"/>
      <c r="U21" s="41" t="s">
        <v>1</v>
      </c>
      <c r="V21" s="228"/>
      <c r="X21" s="52"/>
      <c r="Y21" s="52"/>
      <c r="AB21" s="80"/>
      <c r="AJ21" s="136"/>
      <c r="AK21" s="136"/>
      <c r="AL21" s="85"/>
    </row>
    <row r="22" spans="1:38" ht="15" customHeight="1">
      <c r="A22" s="52"/>
      <c r="B22" s="53"/>
      <c r="C22" s="54"/>
      <c r="D22" s="40"/>
      <c r="E22" s="5"/>
      <c r="F22" s="40"/>
      <c r="G22" s="5"/>
      <c r="H22" s="41"/>
      <c r="I22" s="55"/>
      <c r="J22" s="54"/>
      <c r="K22" s="52"/>
      <c r="L22" s="62"/>
      <c r="M22" s="58"/>
      <c r="N22" s="52"/>
      <c r="O22" s="62"/>
      <c r="P22" s="47"/>
      <c r="Q22" s="66"/>
      <c r="R22" s="67"/>
      <c r="S22" s="52"/>
      <c r="T22" s="51"/>
      <c r="U22" s="41" t="s">
        <v>1</v>
      </c>
      <c r="V22" s="230"/>
      <c r="X22" s="52"/>
      <c r="Y22" s="52"/>
      <c r="AA22" s="52"/>
      <c r="AB22" s="80"/>
      <c r="AJ22" s="136"/>
      <c r="AK22" s="136"/>
      <c r="AL22" s="85"/>
    </row>
    <row r="23" spans="1:38" ht="15" customHeight="1">
      <c r="A23" s="52" t="s">
        <v>3</v>
      </c>
      <c r="B23" s="53" t="s">
        <v>425</v>
      </c>
      <c r="C23" s="54"/>
      <c r="D23" s="40"/>
      <c r="E23" s="5"/>
      <c r="F23" s="40"/>
      <c r="G23" s="4" t="s">
        <v>426</v>
      </c>
      <c r="H23" s="41"/>
      <c r="I23" s="55"/>
      <c r="J23" s="65"/>
      <c r="K23" s="56"/>
      <c r="L23" s="62"/>
      <c r="M23" s="58"/>
      <c r="N23" s="56"/>
      <c r="O23" s="62"/>
      <c r="P23" s="47"/>
      <c r="Q23" s="66"/>
      <c r="R23" s="67"/>
      <c r="S23" s="52"/>
      <c r="T23" s="51"/>
      <c r="U23" s="41" t="s">
        <v>1</v>
      </c>
      <c r="V23" s="157"/>
      <c r="X23" s="52"/>
      <c r="AA23" s="52"/>
      <c r="AB23" s="80"/>
      <c r="AJ23" s="136"/>
      <c r="AK23" s="136"/>
      <c r="AL23" s="85"/>
    </row>
    <row r="24" spans="1:38" ht="15" customHeight="1">
      <c r="A24" s="52"/>
      <c r="B24" s="53"/>
      <c r="C24" s="54" t="s">
        <v>157</v>
      </c>
      <c r="D24" s="40" t="s">
        <v>4</v>
      </c>
      <c r="E24" s="5"/>
      <c r="F24" s="40"/>
      <c r="G24" s="5"/>
      <c r="H24" s="41"/>
      <c r="I24" s="55"/>
      <c r="J24" s="65"/>
      <c r="K24" s="56"/>
      <c r="L24" s="62"/>
      <c r="M24" s="58"/>
      <c r="N24" s="56"/>
      <c r="O24" s="62"/>
      <c r="P24" s="47"/>
      <c r="Q24" s="66"/>
      <c r="R24" s="67"/>
      <c r="S24" s="52"/>
      <c r="T24" s="51"/>
      <c r="U24" s="41" t="s">
        <v>1</v>
      </c>
      <c r="V24" s="157"/>
      <c r="X24" s="52"/>
      <c r="AA24" s="52"/>
      <c r="AB24" s="80"/>
      <c r="AJ24" s="136"/>
      <c r="AK24" s="136"/>
      <c r="AL24" s="85"/>
    </row>
    <row r="25" spans="1:38" ht="15" customHeight="1">
      <c r="A25" s="52"/>
      <c r="B25" s="53"/>
      <c r="C25" s="54"/>
      <c r="D25" s="40"/>
      <c r="E25" s="53"/>
      <c r="F25" s="40"/>
      <c r="G25" s="5"/>
      <c r="H25" s="41"/>
      <c r="I25" s="55"/>
      <c r="J25" s="65"/>
      <c r="K25" s="56"/>
      <c r="L25" s="62"/>
      <c r="M25" s="58"/>
      <c r="N25" s="56"/>
      <c r="O25" s="62"/>
      <c r="P25" s="47"/>
      <c r="Q25" s="66"/>
      <c r="R25" s="67"/>
      <c r="S25" s="52"/>
      <c r="T25" s="51"/>
      <c r="U25" s="41" t="s">
        <v>1</v>
      </c>
      <c r="V25" s="157"/>
      <c r="X25" s="52"/>
      <c r="AA25" s="52"/>
      <c r="AB25" s="80"/>
      <c r="AJ25" s="136"/>
      <c r="AK25" s="136"/>
      <c r="AL25" s="85"/>
    </row>
    <row r="26" spans="1:38" ht="15" customHeight="1">
      <c r="A26" s="52"/>
      <c r="B26" s="53"/>
      <c r="C26" s="54" t="s">
        <v>184</v>
      </c>
      <c r="D26" s="40" t="s">
        <v>12</v>
      </c>
      <c r="E26" s="168" t="s">
        <v>158</v>
      </c>
      <c r="F26" s="169" t="s">
        <v>5</v>
      </c>
      <c r="G26" s="5"/>
      <c r="H26" s="41"/>
      <c r="I26" s="55"/>
      <c r="J26" s="65"/>
      <c r="K26" s="56"/>
      <c r="L26" s="62"/>
      <c r="M26" s="58"/>
      <c r="N26" s="56"/>
      <c r="O26" s="62"/>
      <c r="P26" s="47"/>
      <c r="Q26" s="66"/>
      <c r="R26" s="67"/>
      <c r="S26" s="52"/>
      <c r="T26" s="51"/>
      <c r="U26" s="41" t="s">
        <v>1</v>
      </c>
      <c r="V26" s="157"/>
      <c r="X26" s="52"/>
      <c r="AA26" s="52"/>
      <c r="AB26" s="80"/>
      <c r="AJ26" s="136"/>
      <c r="AK26" s="136"/>
      <c r="AL26" s="85"/>
    </row>
    <row r="27" spans="1:38" ht="15" customHeight="1">
      <c r="A27" s="52"/>
      <c r="B27" s="53"/>
      <c r="C27" s="54"/>
      <c r="D27" s="40"/>
      <c r="E27" s="170" t="s">
        <v>193</v>
      </c>
      <c r="F27" s="169" t="s">
        <v>5</v>
      </c>
      <c r="G27" s="5"/>
      <c r="H27" s="41"/>
      <c r="I27" s="55"/>
      <c r="J27" s="65"/>
      <c r="K27" s="56"/>
      <c r="L27" s="62"/>
      <c r="M27" s="58"/>
      <c r="N27" s="56"/>
      <c r="O27" s="62"/>
      <c r="P27" s="47"/>
      <c r="Q27" s="66"/>
      <c r="R27" s="67"/>
      <c r="S27" s="52"/>
      <c r="T27" s="51"/>
      <c r="U27" s="41" t="s">
        <v>1</v>
      </c>
      <c r="V27" s="231" t="s">
        <v>442</v>
      </c>
      <c r="X27" s="52"/>
      <c r="AB27" s="80"/>
    </row>
    <row r="28" spans="1:38" ht="15" customHeight="1">
      <c r="A28" s="52"/>
      <c r="B28" s="53"/>
      <c r="C28" s="54"/>
      <c r="D28" s="40"/>
      <c r="E28" s="171" t="s">
        <v>351</v>
      </c>
      <c r="F28" s="169" t="s">
        <v>5</v>
      </c>
      <c r="G28" s="5"/>
      <c r="H28" s="41"/>
      <c r="I28" s="55"/>
      <c r="J28" s="65"/>
      <c r="K28" s="56"/>
      <c r="L28" s="62"/>
      <c r="M28" s="58"/>
      <c r="N28" s="56"/>
      <c r="O28" s="62"/>
      <c r="P28" s="47"/>
      <c r="Q28" s="66"/>
      <c r="R28" s="67"/>
      <c r="S28" s="52"/>
      <c r="T28" s="51"/>
      <c r="U28" s="41" t="s">
        <v>1</v>
      </c>
      <c r="V28" s="231" t="s">
        <v>443</v>
      </c>
      <c r="X28" s="52"/>
      <c r="AB28" s="80"/>
    </row>
    <row r="29" spans="1:38" ht="15" customHeight="1">
      <c r="A29" s="52"/>
      <c r="B29" s="53"/>
      <c r="C29" s="54"/>
      <c r="D29" s="40"/>
      <c r="E29" s="171" t="s">
        <v>201</v>
      </c>
      <c r="F29" s="169" t="s">
        <v>5</v>
      </c>
      <c r="G29" s="5"/>
      <c r="H29" s="41"/>
      <c r="I29" s="55"/>
      <c r="J29" s="65"/>
      <c r="K29" s="56"/>
      <c r="L29" s="62"/>
      <c r="M29" s="58"/>
      <c r="N29" s="56"/>
      <c r="O29" s="62"/>
      <c r="P29" s="47"/>
      <c r="Q29" s="66"/>
      <c r="R29" s="67"/>
      <c r="S29" s="52"/>
      <c r="T29" s="51"/>
      <c r="U29" s="41" t="s">
        <v>1</v>
      </c>
      <c r="V29" s="231" t="s">
        <v>76</v>
      </c>
      <c r="X29" s="52"/>
      <c r="AB29" s="80"/>
    </row>
    <row r="30" spans="1:38" ht="15" customHeight="1">
      <c r="A30" s="52"/>
      <c r="B30" s="53"/>
      <c r="C30" s="54"/>
      <c r="D30" s="40"/>
      <c r="E30" s="5"/>
      <c r="F30" s="40"/>
      <c r="G30" s="5"/>
      <c r="H30" s="41"/>
      <c r="I30" s="55"/>
      <c r="J30" s="65"/>
      <c r="K30" s="56"/>
      <c r="L30" s="62"/>
      <c r="M30" s="58"/>
      <c r="N30" s="56"/>
      <c r="O30" s="62"/>
      <c r="P30" s="47"/>
      <c r="Q30" s="66"/>
      <c r="R30" s="67"/>
      <c r="S30" s="52"/>
      <c r="T30" s="51"/>
      <c r="U30" s="41" t="s">
        <v>1</v>
      </c>
      <c r="V30" s="231" t="s">
        <v>444</v>
      </c>
      <c r="X30" s="52"/>
      <c r="AB30" s="80"/>
    </row>
    <row r="31" spans="1:38" ht="15" customHeight="1">
      <c r="A31" s="52"/>
      <c r="B31" s="53"/>
      <c r="C31" s="54" t="s">
        <v>159</v>
      </c>
      <c r="D31" s="40" t="s">
        <v>13</v>
      </c>
      <c r="E31" s="5" t="s">
        <v>352</v>
      </c>
      <c r="F31" s="40" t="s">
        <v>354</v>
      </c>
      <c r="G31" s="5"/>
      <c r="H31" s="41"/>
      <c r="I31" s="55"/>
      <c r="J31" s="65"/>
      <c r="K31" s="56"/>
      <c r="L31" s="62"/>
      <c r="M31" s="58"/>
      <c r="N31" s="56"/>
      <c r="O31" s="62"/>
      <c r="P31" s="47"/>
      <c r="Q31" s="66"/>
      <c r="R31" s="67"/>
      <c r="S31" s="52"/>
      <c r="T31" s="51"/>
      <c r="U31" s="41" t="s">
        <v>1</v>
      </c>
      <c r="V31" s="231" t="s">
        <v>445</v>
      </c>
      <c r="X31" s="52"/>
      <c r="AB31" s="80"/>
    </row>
    <row r="32" spans="1:38" ht="15" customHeight="1">
      <c r="A32" s="52"/>
      <c r="B32" s="53"/>
      <c r="C32" s="54"/>
      <c r="D32" s="40"/>
      <c r="E32" s="5" t="s">
        <v>353</v>
      </c>
      <c r="F32" s="40" t="s">
        <v>354</v>
      </c>
      <c r="G32" s="5"/>
      <c r="H32" s="41"/>
      <c r="I32" s="55"/>
      <c r="J32" s="65"/>
      <c r="K32" s="56"/>
      <c r="L32" s="62"/>
      <c r="M32" s="58"/>
      <c r="N32" s="56"/>
      <c r="O32" s="62"/>
      <c r="P32" s="47"/>
      <c r="Q32" s="66"/>
      <c r="R32" s="67"/>
      <c r="S32" s="52"/>
      <c r="T32" s="51"/>
      <c r="U32" s="41" t="s">
        <v>1</v>
      </c>
      <c r="V32" s="231" t="s">
        <v>446</v>
      </c>
      <c r="X32" s="52"/>
      <c r="AB32" s="80"/>
    </row>
    <row r="33" spans="1:28" s="37" customFormat="1" ht="15" customHeight="1">
      <c r="A33" s="52"/>
      <c r="B33" s="53"/>
      <c r="C33" s="5"/>
      <c r="D33" s="40"/>
      <c r="E33" s="5" t="s">
        <v>355</v>
      </c>
      <c r="F33" s="40" t="s">
        <v>12</v>
      </c>
      <c r="G33" s="5" t="s">
        <v>282</v>
      </c>
      <c r="H33" s="41"/>
      <c r="I33" s="55"/>
      <c r="J33" s="65"/>
      <c r="K33" s="56"/>
      <c r="L33" s="62"/>
      <c r="M33" s="58"/>
      <c r="N33" s="56"/>
      <c r="O33" s="62"/>
      <c r="P33" s="47"/>
      <c r="Q33" s="66"/>
      <c r="R33" s="67"/>
      <c r="S33" s="52"/>
      <c r="T33" s="51"/>
      <c r="U33" s="41" t="s">
        <v>1</v>
      </c>
      <c r="V33" s="231" t="s">
        <v>447</v>
      </c>
      <c r="X33" s="52"/>
      <c r="AB33" s="80"/>
    </row>
    <row r="34" spans="1:28" s="37" customFormat="1" ht="15" customHeight="1">
      <c r="A34" s="52"/>
      <c r="B34" s="53"/>
      <c r="C34" s="54"/>
      <c r="D34" s="40"/>
      <c r="E34" s="5"/>
      <c r="F34" s="40"/>
      <c r="G34" s="5"/>
      <c r="H34" s="41"/>
      <c r="I34" s="55"/>
      <c r="J34" s="54"/>
      <c r="K34" s="56"/>
      <c r="L34" s="62"/>
      <c r="M34" s="58"/>
      <c r="N34" s="56"/>
      <c r="O34" s="57"/>
      <c r="P34" s="47"/>
      <c r="Q34" s="59"/>
      <c r="R34" s="60"/>
      <c r="S34" s="61"/>
      <c r="T34" s="51"/>
      <c r="U34" s="41" t="s">
        <v>1</v>
      </c>
      <c r="V34" s="157"/>
      <c r="X34" s="52"/>
      <c r="AB34" s="80"/>
    </row>
    <row r="35" spans="1:28" s="37" customFormat="1" ht="15" customHeight="1">
      <c r="A35" s="52"/>
      <c r="B35" s="53"/>
      <c r="C35" s="54" t="s">
        <v>352</v>
      </c>
      <c r="D35" s="40" t="s">
        <v>13</v>
      </c>
      <c r="E35" s="5" t="s">
        <v>194</v>
      </c>
      <c r="F35" s="40" t="s">
        <v>12</v>
      </c>
      <c r="G35" s="5" t="s">
        <v>276</v>
      </c>
      <c r="H35" s="41"/>
      <c r="I35" s="55"/>
      <c r="J35" s="65"/>
      <c r="K35" s="56"/>
      <c r="L35" s="62"/>
      <c r="M35" s="58"/>
      <c r="N35" s="56"/>
      <c r="O35" s="57"/>
      <c r="P35" s="47"/>
      <c r="Q35" s="66"/>
      <c r="R35" s="67"/>
      <c r="S35" s="52"/>
      <c r="T35" s="51"/>
      <c r="U35" s="41" t="s">
        <v>1</v>
      </c>
      <c r="V35" s="157"/>
      <c r="X35" s="52"/>
      <c r="AB35" s="80"/>
    </row>
    <row r="36" spans="1:28" s="37" customFormat="1" ht="15" customHeight="1">
      <c r="A36" s="52"/>
      <c r="B36" s="53"/>
      <c r="C36" s="54"/>
      <c r="D36" s="40"/>
      <c r="E36" s="5" t="s">
        <v>108</v>
      </c>
      <c r="F36" s="40" t="s">
        <v>12</v>
      </c>
      <c r="G36" s="5" t="s">
        <v>278</v>
      </c>
      <c r="H36" s="41"/>
      <c r="I36" s="55"/>
      <c r="J36" s="54"/>
      <c r="K36" s="56"/>
      <c r="L36" s="57"/>
      <c r="M36" s="58"/>
      <c r="N36" s="56"/>
      <c r="O36" s="57"/>
      <c r="P36" s="47"/>
      <c r="Q36" s="59"/>
      <c r="R36" s="60"/>
      <c r="S36" s="61"/>
      <c r="T36" s="51"/>
      <c r="U36" s="41" t="s">
        <v>1</v>
      </c>
      <c r="V36" s="157"/>
      <c r="X36" s="52"/>
      <c r="AB36" s="80"/>
    </row>
    <row r="37" spans="1:28" s="37" customFormat="1" ht="15" customHeight="1">
      <c r="A37" s="52"/>
      <c r="B37" s="53"/>
      <c r="C37" s="54"/>
      <c r="D37" s="40"/>
      <c r="E37" s="5" t="s">
        <v>228</v>
      </c>
      <c r="F37" s="40" t="s">
        <v>12</v>
      </c>
      <c r="G37" s="5" t="s">
        <v>277</v>
      </c>
      <c r="H37" s="41"/>
      <c r="I37" s="5"/>
      <c r="J37" s="54"/>
      <c r="K37" s="52"/>
      <c r="L37" s="62"/>
      <c r="M37" s="58"/>
      <c r="N37" s="52"/>
      <c r="O37" s="62"/>
      <c r="P37" s="47"/>
      <c r="Q37" s="63"/>
      <c r="R37" s="52"/>
      <c r="S37" s="52"/>
      <c r="T37" s="64"/>
      <c r="U37" s="41" t="s">
        <v>1</v>
      </c>
      <c r="V37" s="157"/>
      <c r="X37" s="52"/>
      <c r="AB37" s="80"/>
    </row>
    <row r="38" spans="1:28" s="37" customFormat="1" ht="15" customHeight="1">
      <c r="A38" s="52"/>
      <c r="B38" s="53"/>
      <c r="C38" s="54"/>
      <c r="D38" s="40"/>
      <c r="E38" s="5"/>
      <c r="F38" s="40"/>
      <c r="G38" s="5"/>
      <c r="H38" s="41"/>
      <c r="I38" s="5"/>
      <c r="J38" s="54"/>
      <c r="K38" s="52"/>
      <c r="L38" s="62"/>
      <c r="M38" s="58"/>
      <c r="N38" s="52"/>
      <c r="O38" s="62"/>
      <c r="P38" s="47"/>
      <c r="Q38" s="63"/>
      <c r="R38" s="52"/>
      <c r="S38" s="52"/>
      <c r="T38" s="64"/>
      <c r="U38" s="41" t="s">
        <v>1</v>
      </c>
      <c r="V38" s="157"/>
      <c r="X38" s="52"/>
      <c r="AB38" s="80"/>
    </row>
    <row r="39" spans="1:28" s="37" customFormat="1" ht="15" customHeight="1">
      <c r="A39" s="52"/>
      <c r="B39" s="53"/>
      <c r="C39" s="54" t="s">
        <v>353</v>
      </c>
      <c r="D39" s="40" t="s">
        <v>13</v>
      </c>
      <c r="E39" s="5" t="s">
        <v>415</v>
      </c>
      <c r="F39" s="40" t="s">
        <v>12</v>
      </c>
      <c r="G39" s="5" t="s">
        <v>279</v>
      </c>
      <c r="H39" s="41"/>
      <c r="I39" s="5"/>
      <c r="J39" s="54"/>
      <c r="K39" s="56"/>
      <c r="L39" s="62"/>
      <c r="M39" s="58"/>
      <c r="N39" s="56"/>
      <c r="O39" s="57"/>
      <c r="P39" s="47"/>
      <c r="Q39" s="63"/>
      <c r="R39" s="52"/>
      <c r="S39" s="52"/>
      <c r="T39" s="64"/>
      <c r="U39" s="41" t="s">
        <v>1</v>
      </c>
      <c r="V39" s="157"/>
      <c r="X39" s="52"/>
      <c r="AB39" s="80"/>
    </row>
    <row r="40" spans="1:28" s="37" customFormat="1" ht="15" customHeight="1">
      <c r="A40" s="52"/>
      <c r="B40" s="53"/>
      <c r="C40" s="54"/>
      <c r="D40" s="40"/>
      <c r="E40" s="5" t="s">
        <v>416</v>
      </c>
      <c r="F40" s="40" t="s">
        <v>12</v>
      </c>
      <c r="G40" s="5" t="s">
        <v>280</v>
      </c>
      <c r="H40" s="41"/>
      <c r="I40" s="5"/>
      <c r="J40" s="54"/>
      <c r="K40" s="56"/>
      <c r="L40" s="62"/>
      <c r="M40" s="58"/>
      <c r="N40" s="56"/>
      <c r="O40" s="57"/>
      <c r="P40" s="47"/>
      <c r="Q40" s="63"/>
      <c r="R40" s="52"/>
      <c r="S40" s="52"/>
      <c r="T40" s="64"/>
      <c r="U40" s="41" t="s">
        <v>1</v>
      </c>
      <c r="V40" s="157" t="s">
        <v>448</v>
      </c>
      <c r="X40" s="52"/>
      <c r="AB40" s="80"/>
    </row>
    <row r="41" spans="1:28" s="37" customFormat="1" ht="15" customHeight="1">
      <c r="A41" s="52"/>
      <c r="B41" s="53"/>
      <c r="C41" s="54"/>
      <c r="D41" s="40"/>
      <c r="E41" s="5" t="s">
        <v>417</v>
      </c>
      <c r="F41" s="40" t="s">
        <v>12</v>
      </c>
      <c r="G41" s="5" t="s">
        <v>281</v>
      </c>
      <c r="H41" s="41"/>
      <c r="I41" s="55"/>
      <c r="J41" s="65"/>
      <c r="K41" s="56"/>
      <c r="L41" s="62"/>
      <c r="M41" s="58"/>
      <c r="N41" s="56"/>
      <c r="O41" s="62"/>
      <c r="P41" s="47"/>
      <c r="Q41" s="66"/>
      <c r="R41" s="67"/>
      <c r="S41" s="52"/>
      <c r="T41" s="51"/>
      <c r="U41" s="41" t="s">
        <v>1</v>
      </c>
      <c r="V41" s="157" t="s">
        <v>449</v>
      </c>
      <c r="X41" s="52"/>
      <c r="AB41" s="80"/>
    </row>
    <row r="42" spans="1:28" s="37" customFormat="1" ht="15" customHeight="1">
      <c r="A42" s="52"/>
      <c r="B42" s="53"/>
      <c r="C42" s="54"/>
      <c r="D42" s="40"/>
      <c r="E42" s="5"/>
      <c r="F42" s="40"/>
      <c r="G42" s="5"/>
      <c r="H42" s="41"/>
      <c r="I42" s="55"/>
      <c r="J42" s="65"/>
      <c r="K42" s="56"/>
      <c r="L42" s="62"/>
      <c r="M42" s="58"/>
      <c r="N42" s="56"/>
      <c r="O42" s="62"/>
      <c r="P42" s="47"/>
      <c r="Q42" s="66"/>
      <c r="R42" s="67"/>
      <c r="S42" s="52"/>
      <c r="T42" s="51"/>
      <c r="U42" s="41" t="s">
        <v>1</v>
      </c>
      <c r="V42" s="157" t="s">
        <v>450</v>
      </c>
      <c r="X42" s="52"/>
      <c r="AB42" s="80"/>
    </row>
    <row r="43" spans="1:28" s="37" customFormat="1" ht="15" customHeight="1">
      <c r="A43" s="52"/>
      <c r="B43" s="53"/>
      <c r="C43" s="54" t="s">
        <v>356</v>
      </c>
      <c r="D43" s="40"/>
      <c r="E43" s="5" t="s">
        <v>418</v>
      </c>
      <c r="F43" s="40" t="s">
        <v>354</v>
      </c>
      <c r="G43" s="5"/>
      <c r="H43" s="41"/>
      <c r="I43" s="55"/>
      <c r="J43" s="65"/>
      <c r="K43" s="56"/>
      <c r="L43" s="57"/>
      <c r="M43" s="58"/>
      <c r="N43" s="56"/>
      <c r="O43" s="57"/>
      <c r="P43" s="47"/>
      <c r="Q43" s="59"/>
      <c r="R43" s="60"/>
      <c r="S43" s="61"/>
      <c r="T43" s="51"/>
      <c r="U43" s="41" t="s">
        <v>1</v>
      </c>
      <c r="V43" s="157"/>
      <c r="X43" s="52"/>
      <c r="AB43" s="80"/>
    </row>
    <row r="44" spans="1:28" s="37" customFormat="1" ht="15" customHeight="1">
      <c r="A44" s="52"/>
      <c r="B44" s="53"/>
      <c r="C44" s="6"/>
      <c r="D44" s="40"/>
      <c r="E44" s="5" t="s">
        <v>419</v>
      </c>
      <c r="F44" s="40" t="s">
        <v>354</v>
      </c>
      <c r="G44" s="5"/>
      <c r="H44" s="41"/>
      <c r="I44" s="55"/>
      <c r="J44" s="65"/>
      <c r="K44" s="56"/>
      <c r="L44" s="62"/>
      <c r="M44" s="58"/>
      <c r="N44" s="56"/>
      <c r="O44" s="62"/>
      <c r="P44" s="47"/>
      <c r="Q44" s="66"/>
      <c r="R44" s="67"/>
      <c r="S44" s="52"/>
      <c r="T44" s="51"/>
      <c r="U44" s="41" t="s">
        <v>1</v>
      </c>
      <c r="V44" s="157"/>
      <c r="X44" s="52"/>
      <c r="AB44" s="80"/>
    </row>
    <row r="45" spans="1:28" s="37" customFormat="1" ht="15" customHeight="1">
      <c r="A45" s="52"/>
      <c r="B45" s="53"/>
      <c r="C45" s="5"/>
      <c r="D45" s="40"/>
      <c r="E45" s="5" t="s">
        <v>355</v>
      </c>
      <c r="F45" s="40" t="s">
        <v>11</v>
      </c>
      <c r="G45" s="5" t="s">
        <v>357</v>
      </c>
      <c r="H45" s="41"/>
      <c r="I45" s="55"/>
      <c r="J45" s="65"/>
      <c r="K45" s="56"/>
      <c r="L45" s="62"/>
      <c r="M45" s="58"/>
      <c r="N45" s="56"/>
      <c r="O45" s="62"/>
      <c r="P45" s="47"/>
      <c r="Q45" s="66"/>
      <c r="R45" s="67"/>
      <c r="S45" s="52"/>
      <c r="T45" s="51"/>
      <c r="U45" s="41" t="s">
        <v>1</v>
      </c>
      <c r="V45" s="232"/>
      <c r="X45" s="52"/>
      <c r="AB45" s="80"/>
    </row>
    <row r="46" spans="1:28" s="37" customFormat="1" ht="15" customHeight="1">
      <c r="A46" s="52"/>
      <c r="B46" s="53"/>
      <c r="C46" s="6"/>
      <c r="D46" s="40"/>
      <c r="E46" s="5"/>
      <c r="F46" s="40"/>
      <c r="G46" s="5"/>
      <c r="H46" s="41"/>
      <c r="I46" s="55"/>
      <c r="J46" s="65"/>
      <c r="K46" s="56"/>
      <c r="L46" s="62"/>
      <c r="M46" s="58"/>
      <c r="N46" s="56"/>
      <c r="O46" s="62"/>
      <c r="P46" s="47"/>
      <c r="Q46" s="66"/>
      <c r="R46" s="67"/>
      <c r="S46" s="52"/>
      <c r="T46" s="51"/>
      <c r="U46" s="41" t="s">
        <v>1</v>
      </c>
      <c r="V46" s="157"/>
      <c r="X46" s="52"/>
      <c r="AB46" s="80"/>
    </row>
    <row r="47" spans="1:28" s="37" customFormat="1" ht="15" customHeight="1">
      <c r="A47" s="52"/>
      <c r="B47" s="53"/>
      <c r="C47" s="6" t="s">
        <v>418</v>
      </c>
      <c r="D47" s="40" t="s">
        <v>13</v>
      </c>
      <c r="E47" s="5" t="s">
        <v>194</v>
      </c>
      <c r="F47" s="40" t="s">
        <v>11</v>
      </c>
      <c r="G47" s="5" t="s">
        <v>276</v>
      </c>
      <c r="H47" s="41"/>
      <c r="I47" s="55"/>
      <c r="J47" s="65"/>
      <c r="K47" s="56"/>
      <c r="L47" s="62"/>
      <c r="M47" s="58"/>
      <c r="N47" s="56"/>
      <c r="O47" s="62"/>
      <c r="P47" s="47"/>
      <c r="Q47" s="66"/>
      <c r="R47" s="67"/>
      <c r="S47" s="52"/>
      <c r="T47" s="51"/>
      <c r="U47" s="41" t="s">
        <v>1</v>
      </c>
      <c r="V47" s="157"/>
      <c r="X47" s="52"/>
      <c r="AB47" s="80"/>
    </row>
    <row r="48" spans="1:28" s="37" customFormat="1" ht="15" customHeight="1">
      <c r="A48" s="52"/>
      <c r="B48" s="53"/>
      <c r="C48" s="54"/>
      <c r="D48" s="40"/>
      <c r="E48" s="5" t="s">
        <v>108</v>
      </c>
      <c r="F48" s="40" t="s">
        <v>11</v>
      </c>
      <c r="G48" s="5" t="s">
        <v>278</v>
      </c>
      <c r="H48" s="41"/>
      <c r="I48" s="55"/>
      <c r="J48" s="65"/>
      <c r="K48" s="56"/>
      <c r="L48" s="62"/>
      <c r="M48" s="58"/>
      <c r="N48" s="56"/>
      <c r="O48" s="62"/>
      <c r="P48" s="47"/>
      <c r="Q48" s="66"/>
      <c r="R48" s="67"/>
      <c r="S48" s="52"/>
      <c r="T48" s="51"/>
      <c r="U48" s="41" t="s">
        <v>1</v>
      </c>
      <c r="V48" s="157"/>
      <c r="X48" s="52"/>
      <c r="AB48" s="80"/>
    </row>
    <row r="49" spans="1:28" s="37" customFormat="1" ht="15" customHeight="1">
      <c r="A49" s="52"/>
      <c r="B49" s="53"/>
      <c r="C49" s="54"/>
      <c r="D49" s="40"/>
      <c r="E49" s="5" t="s">
        <v>228</v>
      </c>
      <c r="F49" s="40" t="s">
        <v>11</v>
      </c>
      <c r="G49" s="5" t="s">
        <v>277</v>
      </c>
      <c r="H49" s="41"/>
      <c r="I49" s="55"/>
      <c r="J49" s="65"/>
      <c r="K49" s="56"/>
      <c r="L49" s="62"/>
      <c r="M49" s="58"/>
      <c r="N49" s="56"/>
      <c r="O49" s="62"/>
      <c r="P49" s="47"/>
      <c r="Q49" s="66"/>
      <c r="R49" s="67"/>
      <c r="S49" s="52"/>
      <c r="T49" s="51"/>
      <c r="U49" s="41" t="s">
        <v>1</v>
      </c>
      <c r="V49" s="157" t="s">
        <v>451</v>
      </c>
      <c r="X49" s="52"/>
      <c r="AB49" s="80"/>
    </row>
    <row r="50" spans="1:28" s="37" customFormat="1" ht="15" customHeight="1">
      <c r="A50" s="52"/>
      <c r="B50" s="53"/>
      <c r="C50" s="54"/>
      <c r="D50" s="40"/>
      <c r="E50" s="5"/>
      <c r="F50" s="40"/>
      <c r="G50" s="5"/>
      <c r="H50" s="41"/>
      <c r="I50" s="55"/>
      <c r="J50" s="65"/>
      <c r="K50" s="56"/>
      <c r="L50" s="62"/>
      <c r="M50" s="58"/>
      <c r="N50" s="56"/>
      <c r="O50" s="62"/>
      <c r="P50" s="47"/>
      <c r="Q50" s="66"/>
      <c r="R50" s="67"/>
      <c r="S50" s="52"/>
      <c r="T50" s="51"/>
      <c r="U50" s="41" t="s">
        <v>1</v>
      </c>
      <c r="V50" s="157" t="s">
        <v>452</v>
      </c>
      <c r="X50" s="52"/>
      <c r="AB50" s="80"/>
    </row>
    <row r="51" spans="1:28" s="37" customFormat="1" ht="15" customHeight="1">
      <c r="A51" s="52"/>
      <c r="B51" s="53"/>
      <c r="C51" s="53" t="s">
        <v>419</v>
      </c>
      <c r="D51" s="40" t="s">
        <v>13</v>
      </c>
      <c r="E51" s="5" t="s">
        <v>415</v>
      </c>
      <c r="F51" s="40" t="s">
        <v>11</v>
      </c>
      <c r="G51" s="5" t="s">
        <v>279</v>
      </c>
      <c r="H51" s="41"/>
      <c r="I51" s="55"/>
      <c r="J51" s="65"/>
      <c r="K51" s="56"/>
      <c r="L51" s="62"/>
      <c r="M51" s="58"/>
      <c r="N51" s="56"/>
      <c r="O51" s="62"/>
      <c r="P51" s="47"/>
      <c r="Q51" s="66"/>
      <c r="R51" s="67"/>
      <c r="S51" s="52"/>
      <c r="T51" s="51"/>
      <c r="U51" s="41" t="s">
        <v>1</v>
      </c>
      <c r="V51" s="157" t="s">
        <v>453</v>
      </c>
      <c r="X51" s="52"/>
      <c r="AB51" s="80"/>
    </row>
    <row r="52" spans="1:28" s="37" customFormat="1" ht="15" customHeight="1">
      <c r="A52" s="52"/>
      <c r="B52" s="53"/>
      <c r="C52" s="53"/>
      <c r="D52" s="40"/>
      <c r="E52" s="5" t="s">
        <v>416</v>
      </c>
      <c r="F52" s="40" t="s">
        <v>11</v>
      </c>
      <c r="G52" s="5" t="s">
        <v>280</v>
      </c>
      <c r="H52" s="41"/>
      <c r="I52" s="55"/>
      <c r="J52" s="65"/>
      <c r="K52" s="56"/>
      <c r="L52" s="62"/>
      <c r="M52" s="58"/>
      <c r="N52" s="56"/>
      <c r="O52" s="62"/>
      <c r="P52" s="47"/>
      <c r="Q52" s="66"/>
      <c r="R52" s="67"/>
      <c r="S52" s="52"/>
      <c r="T52" s="51"/>
      <c r="U52" s="41" t="s">
        <v>1</v>
      </c>
      <c r="V52" s="157"/>
      <c r="X52" s="52"/>
      <c r="AB52" s="80"/>
    </row>
    <row r="53" spans="1:28" s="37" customFormat="1" ht="15" customHeight="1">
      <c r="A53" s="52"/>
      <c r="B53" s="53"/>
      <c r="C53" s="53"/>
      <c r="D53" s="40"/>
      <c r="E53" s="5" t="s">
        <v>417</v>
      </c>
      <c r="F53" s="40" t="s">
        <v>11</v>
      </c>
      <c r="G53" s="5" t="s">
        <v>281</v>
      </c>
      <c r="H53" s="41"/>
      <c r="I53" s="55"/>
      <c r="J53" s="65"/>
      <c r="K53" s="56"/>
      <c r="L53" s="62"/>
      <c r="M53" s="58"/>
      <c r="N53" s="56"/>
      <c r="O53" s="62"/>
      <c r="P53" s="47"/>
      <c r="Q53" s="66"/>
      <c r="R53" s="67"/>
      <c r="S53" s="52"/>
      <c r="T53" s="51"/>
      <c r="U53" s="41" t="s">
        <v>1</v>
      </c>
      <c r="V53" s="157" t="s">
        <v>454</v>
      </c>
      <c r="X53" s="52"/>
      <c r="AB53" s="80"/>
    </row>
    <row r="54" spans="1:28" s="37" customFormat="1" ht="15" customHeight="1">
      <c r="A54" s="52"/>
      <c r="B54" s="53"/>
      <c r="C54" s="54"/>
      <c r="D54" s="40"/>
      <c r="E54" s="5"/>
      <c r="F54" s="40"/>
      <c r="G54" s="5"/>
      <c r="H54" s="41"/>
      <c r="I54" s="55"/>
      <c r="J54" s="65"/>
      <c r="K54" s="56"/>
      <c r="L54" s="62"/>
      <c r="M54" s="58"/>
      <c r="N54" s="56"/>
      <c r="O54" s="62"/>
      <c r="P54" s="47"/>
      <c r="Q54" s="66"/>
      <c r="R54" s="67"/>
      <c r="S54" s="52"/>
      <c r="T54" s="51"/>
      <c r="U54" s="41" t="s">
        <v>1</v>
      </c>
      <c r="V54" s="157" t="s">
        <v>455</v>
      </c>
      <c r="X54" s="52"/>
      <c r="AB54" s="80"/>
    </row>
    <row r="55" spans="1:28" s="37" customFormat="1" ht="15" customHeight="1">
      <c r="A55" s="52"/>
      <c r="B55" s="53"/>
      <c r="C55" s="54"/>
      <c r="D55" s="40"/>
      <c r="E55" s="5"/>
      <c r="F55" s="40"/>
      <c r="G55" s="5"/>
      <c r="H55" s="41"/>
      <c r="I55" s="55"/>
      <c r="J55" s="65"/>
      <c r="K55" s="56"/>
      <c r="L55" s="62"/>
      <c r="M55" s="58"/>
      <c r="N55" s="56"/>
      <c r="O55" s="62"/>
      <c r="P55" s="47"/>
      <c r="Q55" s="66"/>
      <c r="R55" s="67"/>
      <c r="S55" s="52"/>
      <c r="T55" s="51"/>
      <c r="U55" s="41" t="s">
        <v>1</v>
      </c>
      <c r="V55" s="157" t="s">
        <v>456</v>
      </c>
      <c r="X55" s="52"/>
      <c r="AB55" s="80"/>
    </row>
    <row r="56" spans="1:28" s="37" customFormat="1" ht="15" customHeight="1">
      <c r="A56" s="52"/>
      <c r="B56" s="53"/>
      <c r="C56" s="54"/>
      <c r="D56" s="40"/>
      <c r="E56" s="5"/>
      <c r="F56" s="40"/>
      <c r="G56" s="5"/>
      <c r="H56" s="41"/>
      <c r="I56" s="55"/>
      <c r="J56" s="54"/>
      <c r="K56" s="56"/>
      <c r="L56" s="62"/>
      <c r="M56" s="58"/>
      <c r="N56" s="56"/>
      <c r="O56" s="62"/>
      <c r="P56" s="47"/>
      <c r="Q56" s="66"/>
      <c r="R56" s="67"/>
      <c r="S56" s="52"/>
      <c r="T56" s="51"/>
      <c r="U56" s="41" t="s">
        <v>1</v>
      </c>
      <c r="V56" s="157" t="s">
        <v>457</v>
      </c>
      <c r="X56" s="52"/>
      <c r="AB56" s="80"/>
    </row>
    <row r="57" spans="1:28" s="37" customFormat="1" ht="15" customHeight="1">
      <c r="A57" s="52"/>
      <c r="B57" s="53"/>
      <c r="C57" s="54"/>
      <c r="D57" s="40"/>
      <c r="E57" s="5"/>
      <c r="F57" s="40"/>
      <c r="G57" s="5"/>
      <c r="H57" s="41"/>
      <c r="I57" s="55"/>
      <c r="J57" s="65"/>
      <c r="K57" s="56"/>
      <c r="L57" s="62"/>
      <c r="M57" s="58"/>
      <c r="N57" s="56"/>
      <c r="O57" s="62"/>
      <c r="P57" s="47"/>
      <c r="Q57" s="66"/>
      <c r="R57" s="67"/>
      <c r="S57" s="52"/>
      <c r="T57" s="51"/>
      <c r="U57" s="41" t="s">
        <v>1</v>
      </c>
      <c r="V57" s="157" t="s">
        <v>458</v>
      </c>
      <c r="AB57" s="80"/>
    </row>
    <row r="58" spans="1:28" s="37" customFormat="1" ht="15" customHeight="1">
      <c r="A58" s="52"/>
      <c r="B58" s="53"/>
      <c r="C58" s="54"/>
      <c r="D58" s="40"/>
      <c r="E58" s="5"/>
      <c r="F58" s="40"/>
      <c r="G58" s="5"/>
      <c r="H58" s="41"/>
      <c r="I58" s="55"/>
      <c r="J58" s="65"/>
      <c r="K58" s="56"/>
      <c r="L58" s="62"/>
      <c r="M58" s="58"/>
      <c r="N58" s="56"/>
      <c r="O58" s="62"/>
      <c r="P58" s="47"/>
      <c r="Q58" s="66"/>
      <c r="R58" s="67"/>
      <c r="S58" s="52"/>
      <c r="T58" s="51"/>
      <c r="U58" s="41" t="s">
        <v>1</v>
      </c>
      <c r="V58" s="157" t="s">
        <v>459</v>
      </c>
      <c r="AB58" s="80"/>
    </row>
    <row r="59" spans="1:28" s="37" customFormat="1" ht="15" customHeight="1">
      <c r="A59" s="52"/>
      <c r="B59" s="53"/>
      <c r="C59" s="54"/>
      <c r="D59" s="40"/>
      <c r="E59" s="5"/>
      <c r="F59" s="40"/>
      <c r="G59" s="5"/>
      <c r="H59" s="41"/>
      <c r="I59" s="55"/>
      <c r="J59" s="65"/>
      <c r="K59" s="56"/>
      <c r="L59" s="62"/>
      <c r="M59" s="58"/>
      <c r="N59" s="56"/>
      <c r="O59" s="62"/>
      <c r="P59" s="47"/>
      <c r="Q59" s="66"/>
      <c r="R59" s="67"/>
      <c r="S59" s="52"/>
      <c r="T59" s="51"/>
      <c r="U59" s="41" t="s">
        <v>1</v>
      </c>
      <c r="V59" s="157" t="s">
        <v>77</v>
      </c>
      <c r="AB59" s="80"/>
    </row>
    <row r="60" spans="1:28" s="37" customFormat="1" ht="15" customHeight="1">
      <c r="A60" s="52"/>
      <c r="B60" s="53"/>
      <c r="C60" s="54"/>
      <c r="D60" s="40"/>
      <c r="E60" s="5"/>
      <c r="F60" s="40"/>
      <c r="G60" s="5"/>
      <c r="H60" s="41"/>
      <c r="I60" s="55"/>
      <c r="J60" s="65"/>
      <c r="K60" s="56"/>
      <c r="L60" s="62"/>
      <c r="M60" s="58"/>
      <c r="N60" s="56"/>
      <c r="O60" s="62"/>
      <c r="P60" s="47"/>
      <c r="Q60" s="66"/>
      <c r="R60" s="67"/>
      <c r="S60" s="52"/>
      <c r="T60" s="51"/>
      <c r="U60" s="41" t="s">
        <v>1</v>
      </c>
      <c r="V60" s="157" t="s">
        <v>460</v>
      </c>
      <c r="AB60" s="80"/>
    </row>
    <row r="61" spans="1:28" s="37" customFormat="1" ht="15" customHeight="1">
      <c r="A61" s="52"/>
      <c r="B61" s="53"/>
      <c r="C61" s="54"/>
      <c r="D61" s="40"/>
      <c r="E61" s="5"/>
      <c r="F61" s="40"/>
      <c r="G61" s="5"/>
      <c r="H61" s="41"/>
      <c r="I61" s="55"/>
      <c r="J61" s="65"/>
      <c r="K61" s="56"/>
      <c r="L61" s="62"/>
      <c r="M61" s="58"/>
      <c r="N61" s="56"/>
      <c r="O61" s="62"/>
      <c r="P61" s="47"/>
      <c r="Q61" s="66"/>
      <c r="R61" s="67"/>
      <c r="S61" s="52"/>
      <c r="T61" s="51"/>
      <c r="U61" s="41" t="s">
        <v>1</v>
      </c>
      <c r="V61" s="157" t="s">
        <v>461</v>
      </c>
      <c r="AB61" s="80"/>
    </row>
    <row r="62" spans="1:28" s="37" customFormat="1" ht="15" customHeight="1">
      <c r="A62" s="52"/>
      <c r="B62" s="53"/>
      <c r="C62" s="54"/>
      <c r="D62" s="40"/>
      <c r="E62" s="5"/>
      <c r="F62" s="40"/>
      <c r="G62" s="5"/>
      <c r="H62" s="41"/>
      <c r="I62" s="55"/>
      <c r="J62" s="65"/>
      <c r="K62" s="56"/>
      <c r="L62" s="62"/>
      <c r="M62" s="58"/>
      <c r="N62" s="56"/>
      <c r="O62" s="62"/>
      <c r="P62" s="47"/>
      <c r="Q62" s="66"/>
      <c r="R62" s="67"/>
      <c r="S62" s="52"/>
      <c r="T62" s="51"/>
      <c r="U62" s="41" t="s">
        <v>1</v>
      </c>
      <c r="V62" s="157"/>
      <c r="AB62" s="80"/>
    </row>
    <row r="63" spans="1:28" s="37" customFormat="1" ht="15" customHeight="1">
      <c r="A63" s="52"/>
      <c r="B63" s="53"/>
      <c r="C63" s="54"/>
      <c r="D63" s="40"/>
      <c r="E63" s="5"/>
      <c r="F63" s="40"/>
      <c r="G63" s="5"/>
      <c r="H63" s="41"/>
      <c r="I63" s="55"/>
      <c r="J63" s="65"/>
      <c r="K63" s="56"/>
      <c r="L63" s="57"/>
      <c r="M63" s="58"/>
      <c r="N63" s="56"/>
      <c r="O63" s="57"/>
      <c r="P63" s="47"/>
      <c r="Q63" s="59"/>
      <c r="R63" s="60"/>
      <c r="S63" s="61"/>
      <c r="T63" s="51"/>
      <c r="U63" s="41" t="s">
        <v>1</v>
      </c>
      <c r="V63" s="157" t="s">
        <v>462</v>
      </c>
      <c r="AB63" s="80"/>
    </row>
    <row r="64" spans="1:28" s="37" customFormat="1" ht="15" customHeight="1">
      <c r="A64" s="52"/>
      <c r="B64" s="53"/>
      <c r="C64" s="54"/>
      <c r="D64" s="40"/>
      <c r="E64" s="5"/>
      <c r="F64" s="40"/>
      <c r="G64" s="5"/>
      <c r="H64" s="41"/>
      <c r="I64" s="55"/>
      <c r="J64" s="54"/>
      <c r="K64" s="56"/>
      <c r="L64" s="57"/>
      <c r="M64" s="58"/>
      <c r="N64" s="56"/>
      <c r="O64" s="57"/>
      <c r="P64" s="68"/>
      <c r="Q64" s="66"/>
      <c r="R64" s="67"/>
      <c r="S64" s="61"/>
      <c r="T64" s="64"/>
      <c r="U64" s="41" t="s">
        <v>1</v>
      </c>
      <c r="V64" s="157" t="s">
        <v>463</v>
      </c>
      <c r="AB64" s="80"/>
    </row>
    <row r="65" spans="1:28" s="37" customFormat="1" ht="15" customHeight="1">
      <c r="A65" s="52"/>
      <c r="B65" s="53"/>
      <c r="C65" s="53"/>
      <c r="D65" s="40"/>
      <c r="E65" s="5"/>
      <c r="F65" s="40"/>
      <c r="G65" s="5"/>
      <c r="H65" s="41"/>
      <c r="I65" s="55"/>
      <c r="J65" s="54"/>
      <c r="K65" s="56"/>
      <c r="L65" s="57"/>
      <c r="M65" s="58"/>
      <c r="N65" s="52"/>
      <c r="O65" s="62"/>
      <c r="P65" s="68"/>
      <c r="Q65" s="52"/>
      <c r="R65" s="52"/>
      <c r="S65" s="52"/>
      <c r="T65" s="64"/>
      <c r="U65" s="41" t="s">
        <v>1</v>
      </c>
      <c r="V65" s="233"/>
      <c r="AB65" s="80"/>
    </row>
    <row r="66" spans="1:28" s="37" customFormat="1" ht="15" customHeight="1">
      <c r="A66" s="52"/>
      <c r="B66" s="53"/>
      <c r="C66" s="53"/>
      <c r="D66" s="40"/>
      <c r="E66" s="5"/>
      <c r="F66" s="40"/>
      <c r="G66" s="5"/>
      <c r="H66" s="41"/>
      <c r="I66" s="55"/>
      <c r="J66" s="54"/>
      <c r="K66" s="56"/>
      <c r="L66" s="57"/>
      <c r="M66" s="58"/>
      <c r="N66" s="52"/>
      <c r="O66" s="62"/>
      <c r="P66" s="68"/>
      <c r="Q66" s="52"/>
      <c r="R66" s="52"/>
      <c r="S66" s="52"/>
      <c r="T66" s="64"/>
      <c r="U66" s="41" t="s">
        <v>1</v>
      </c>
      <c r="V66" s="234"/>
      <c r="AB66" s="80"/>
    </row>
    <row r="67" spans="1:28" s="37" customFormat="1" ht="15" customHeight="1">
      <c r="B67" s="69"/>
      <c r="C67" s="69"/>
      <c r="D67" s="70"/>
      <c r="E67" s="6"/>
      <c r="F67" s="70"/>
      <c r="G67" s="6"/>
      <c r="H67" s="41"/>
      <c r="I67" s="55"/>
      <c r="J67" s="54"/>
      <c r="K67" s="56"/>
      <c r="L67" s="57"/>
      <c r="M67" s="58"/>
      <c r="O67" s="71"/>
      <c r="P67" s="72"/>
      <c r="T67" s="73"/>
      <c r="U67" s="41" t="s">
        <v>1</v>
      </c>
      <c r="V67" s="233"/>
      <c r="AB67" s="80"/>
    </row>
    <row r="68" spans="1:28" s="37" customFormat="1" ht="15" customHeight="1">
      <c r="B68" s="69"/>
      <c r="C68" s="69"/>
      <c r="D68" s="70"/>
      <c r="E68" s="6"/>
      <c r="F68" s="70"/>
      <c r="G68" s="6"/>
      <c r="H68" s="41"/>
      <c r="I68" s="55"/>
      <c r="J68" s="54"/>
      <c r="K68" s="56"/>
      <c r="L68" s="57"/>
      <c r="M68" s="58"/>
      <c r="O68" s="71"/>
      <c r="P68" s="72"/>
      <c r="T68" s="73"/>
      <c r="U68" s="41" t="s">
        <v>1</v>
      </c>
      <c r="V68" s="234"/>
      <c r="AB68" s="80"/>
    </row>
    <row r="69" spans="1:28" s="37" customFormat="1" ht="15" customHeight="1">
      <c r="B69" s="69"/>
      <c r="C69" s="69"/>
      <c r="D69" s="70"/>
      <c r="E69" s="6"/>
      <c r="F69" s="70"/>
      <c r="G69" s="6"/>
      <c r="H69" s="41"/>
      <c r="I69" s="55"/>
      <c r="J69" s="54"/>
      <c r="K69" s="56"/>
      <c r="L69" s="57"/>
      <c r="M69" s="58"/>
      <c r="O69" s="71"/>
      <c r="P69" s="72"/>
      <c r="T69" s="73"/>
      <c r="U69" s="41" t="s">
        <v>1</v>
      </c>
      <c r="V69" s="233"/>
      <c r="AB69" s="80"/>
    </row>
    <row r="70" spans="1:28" s="37" customFormat="1" ht="15" customHeight="1">
      <c r="B70" s="69"/>
      <c r="C70" s="69"/>
      <c r="D70" s="70"/>
      <c r="E70" s="6"/>
      <c r="F70" s="70"/>
      <c r="G70" s="6"/>
      <c r="H70" s="41"/>
      <c r="I70" s="55"/>
      <c r="J70" s="54"/>
      <c r="K70" s="56"/>
      <c r="L70" s="57"/>
      <c r="M70" s="58"/>
      <c r="O70" s="71"/>
      <c r="P70" s="72"/>
      <c r="T70" s="73"/>
      <c r="U70" s="41" t="s">
        <v>1</v>
      </c>
      <c r="V70" s="235" t="s">
        <v>464</v>
      </c>
      <c r="AB70" s="80"/>
    </row>
    <row r="71" spans="1:28" s="37" customFormat="1" ht="15" customHeight="1">
      <c r="B71" s="69"/>
      <c r="C71" s="69"/>
      <c r="D71" s="70"/>
      <c r="E71" s="6"/>
      <c r="F71" s="70"/>
      <c r="G71" s="6"/>
      <c r="H71" s="41"/>
      <c r="I71" s="55"/>
      <c r="J71" s="54"/>
      <c r="K71" s="56"/>
      <c r="L71" s="57"/>
      <c r="M71" s="58"/>
      <c r="O71" s="71"/>
      <c r="P71" s="72"/>
      <c r="T71" s="73"/>
      <c r="U71" s="41" t="s">
        <v>1</v>
      </c>
      <c r="V71" s="235" t="s">
        <v>465</v>
      </c>
      <c r="AB71" s="80"/>
    </row>
    <row r="72" spans="1:28" s="37" customFormat="1" ht="15" customHeight="1">
      <c r="B72" s="69"/>
      <c r="C72" s="69"/>
      <c r="D72" s="70"/>
      <c r="E72" s="6"/>
      <c r="F72" s="70"/>
      <c r="G72" s="6"/>
      <c r="H72" s="41"/>
      <c r="I72" s="55"/>
      <c r="J72" s="54"/>
      <c r="K72" s="56"/>
      <c r="L72" s="57"/>
      <c r="M72" s="58"/>
      <c r="O72" s="71"/>
      <c r="P72" s="72"/>
      <c r="T72" s="73"/>
      <c r="U72" s="41" t="s">
        <v>1</v>
      </c>
      <c r="V72" s="235" t="s">
        <v>466</v>
      </c>
      <c r="AB72" s="80"/>
    </row>
    <row r="73" spans="1:28" s="37" customFormat="1" ht="15" customHeight="1">
      <c r="B73" s="69"/>
      <c r="C73" s="69"/>
      <c r="D73" s="70"/>
      <c r="E73" s="6"/>
      <c r="F73" s="70"/>
      <c r="G73" s="6"/>
      <c r="H73" s="41"/>
      <c r="I73" s="55"/>
      <c r="J73" s="54"/>
      <c r="K73" s="56"/>
      <c r="L73" s="57"/>
      <c r="M73" s="58"/>
      <c r="O73" s="71"/>
      <c r="P73" s="72"/>
      <c r="T73" s="73"/>
      <c r="U73" s="41" t="s">
        <v>1</v>
      </c>
      <c r="V73" s="233"/>
      <c r="AB73" s="80"/>
    </row>
    <row r="74" spans="1:28" s="37" customFormat="1" ht="15" customHeight="1">
      <c r="B74" s="69"/>
      <c r="C74" s="69"/>
      <c r="D74" s="70"/>
      <c r="E74" s="6"/>
      <c r="F74" s="70"/>
      <c r="G74" s="6"/>
      <c r="H74" s="41"/>
      <c r="I74" s="55"/>
      <c r="J74" s="54"/>
      <c r="K74" s="56"/>
      <c r="L74" s="57"/>
      <c r="M74" s="58"/>
      <c r="O74" s="71"/>
      <c r="P74" s="72"/>
      <c r="T74" s="73"/>
      <c r="U74" s="41" t="s">
        <v>1</v>
      </c>
      <c r="V74" s="233"/>
      <c r="AB74" s="80"/>
    </row>
    <row r="75" spans="1:28" s="37" customFormat="1" ht="15" customHeight="1">
      <c r="B75" s="69"/>
      <c r="C75" s="69"/>
      <c r="D75" s="70"/>
      <c r="E75" s="6"/>
      <c r="F75" s="70"/>
      <c r="G75" s="6"/>
      <c r="H75" s="41"/>
      <c r="I75" s="55"/>
      <c r="J75" s="54"/>
      <c r="K75" s="56"/>
      <c r="L75" s="57"/>
      <c r="M75" s="58"/>
      <c r="O75" s="71"/>
      <c r="P75" s="72"/>
      <c r="T75" s="73"/>
      <c r="U75" s="41" t="s">
        <v>1</v>
      </c>
      <c r="V75" s="233"/>
      <c r="AB75" s="80"/>
    </row>
    <row r="76" spans="1:28" s="37" customFormat="1" ht="15" customHeight="1">
      <c r="B76" s="69"/>
      <c r="C76" s="69"/>
      <c r="D76" s="70"/>
      <c r="E76" s="6"/>
      <c r="F76" s="70"/>
      <c r="G76" s="6"/>
      <c r="H76" s="41"/>
      <c r="I76" s="55"/>
      <c r="J76" s="54"/>
      <c r="K76" s="56"/>
      <c r="L76" s="57"/>
      <c r="M76" s="58"/>
      <c r="O76" s="71"/>
      <c r="P76" s="72"/>
      <c r="T76" s="73"/>
      <c r="U76" s="41" t="s">
        <v>1</v>
      </c>
      <c r="V76" s="233"/>
      <c r="AB76" s="80"/>
    </row>
    <row r="77" spans="1:28" s="37" customFormat="1" ht="15" customHeight="1">
      <c r="B77" s="69"/>
      <c r="C77" s="69"/>
      <c r="D77" s="70"/>
      <c r="E77" s="6"/>
      <c r="F77" s="70"/>
      <c r="G77" s="6"/>
      <c r="H77" s="41"/>
      <c r="I77" s="55"/>
      <c r="J77" s="54"/>
      <c r="K77" s="56"/>
      <c r="L77" s="57"/>
      <c r="M77" s="58"/>
      <c r="O77" s="71"/>
      <c r="P77" s="72"/>
      <c r="T77" s="73"/>
      <c r="U77" s="41" t="s">
        <v>1</v>
      </c>
      <c r="V77" s="228"/>
      <c r="AB77" s="80"/>
    </row>
    <row r="78" spans="1:28" s="37" customFormat="1" ht="15" customHeight="1">
      <c r="B78" s="69"/>
      <c r="C78" s="69"/>
      <c r="D78" s="70"/>
      <c r="E78" s="6"/>
      <c r="F78" s="70"/>
      <c r="G78" s="6"/>
      <c r="H78" s="41"/>
      <c r="I78" s="55"/>
      <c r="J78" s="54"/>
      <c r="K78" s="56"/>
      <c r="L78" s="57"/>
      <c r="M78" s="58"/>
      <c r="O78" s="71"/>
      <c r="P78" s="72"/>
      <c r="T78" s="73"/>
      <c r="U78" s="41" t="s">
        <v>1</v>
      </c>
      <c r="V78" s="236" t="s">
        <v>467</v>
      </c>
      <c r="AB78" s="80"/>
    </row>
    <row r="79" spans="1:28" s="37" customFormat="1" ht="15" customHeight="1">
      <c r="B79" s="69"/>
      <c r="C79" s="69"/>
      <c r="D79" s="70"/>
      <c r="E79" s="6"/>
      <c r="F79" s="70"/>
      <c r="G79" s="6"/>
      <c r="H79" s="41"/>
      <c r="I79" s="55"/>
      <c r="J79" s="54"/>
      <c r="K79" s="56"/>
      <c r="L79" s="57"/>
      <c r="M79" s="58"/>
      <c r="O79" s="71"/>
      <c r="P79" s="72"/>
      <c r="T79" s="73"/>
      <c r="U79" s="41" t="s">
        <v>1</v>
      </c>
      <c r="V79" s="236" t="s">
        <v>468</v>
      </c>
      <c r="AB79" s="80"/>
    </row>
    <row r="80" spans="1:28" s="37" customFormat="1" ht="15" customHeight="1">
      <c r="B80" s="69"/>
      <c r="C80" s="69"/>
      <c r="D80" s="70"/>
      <c r="E80" s="6"/>
      <c r="F80" s="70"/>
      <c r="G80" s="6"/>
      <c r="H80" s="41"/>
      <c r="I80" s="55"/>
      <c r="J80" s="54"/>
      <c r="K80" s="56"/>
      <c r="L80" s="57"/>
      <c r="M80" s="58"/>
      <c r="O80" s="71"/>
      <c r="P80" s="72"/>
      <c r="T80" s="73"/>
      <c r="U80" s="41" t="s">
        <v>1</v>
      </c>
      <c r="V80" s="236" t="s">
        <v>469</v>
      </c>
      <c r="AB80" s="80"/>
    </row>
    <row r="81" spans="2:28" s="37" customFormat="1" ht="15" customHeight="1">
      <c r="B81" s="69"/>
      <c r="C81" s="69"/>
      <c r="D81" s="70"/>
      <c r="E81" s="6"/>
      <c r="F81" s="70"/>
      <c r="G81" s="6"/>
      <c r="H81" s="41"/>
      <c r="I81" s="55"/>
      <c r="J81" s="54"/>
      <c r="K81" s="56"/>
      <c r="L81" s="57"/>
      <c r="M81" s="58"/>
      <c r="O81" s="71"/>
      <c r="P81" s="72"/>
      <c r="T81" s="73"/>
      <c r="U81" s="41" t="s">
        <v>1</v>
      </c>
      <c r="V81" s="236" t="s">
        <v>470</v>
      </c>
      <c r="AB81" s="80"/>
    </row>
    <row r="82" spans="2:28" s="37" customFormat="1" ht="15" customHeight="1">
      <c r="B82" s="69"/>
      <c r="C82" s="69"/>
      <c r="D82" s="70"/>
      <c r="E82" s="6"/>
      <c r="F82" s="70"/>
      <c r="G82" s="6"/>
      <c r="H82" s="41"/>
      <c r="I82" s="55"/>
      <c r="J82" s="54"/>
      <c r="K82" s="56"/>
      <c r="L82" s="57"/>
      <c r="M82" s="58"/>
      <c r="O82" s="71"/>
      <c r="P82" s="72"/>
      <c r="T82" s="73"/>
      <c r="U82" s="41" t="s">
        <v>1</v>
      </c>
      <c r="V82" s="228"/>
      <c r="AB82" s="80"/>
    </row>
    <row r="83" spans="2:28" s="37" customFormat="1" ht="15" customHeight="1">
      <c r="B83" s="69"/>
      <c r="C83" s="69"/>
      <c r="D83" s="70"/>
      <c r="E83" s="6"/>
      <c r="F83" s="70"/>
      <c r="G83" s="6"/>
      <c r="H83" s="41"/>
      <c r="I83" s="55"/>
      <c r="J83" s="54"/>
      <c r="K83" s="56"/>
      <c r="L83" s="57"/>
      <c r="M83" s="58"/>
      <c r="O83" s="71"/>
      <c r="P83" s="72"/>
      <c r="T83" s="73"/>
      <c r="U83" s="41" t="s">
        <v>1</v>
      </c>
      <c r="V83" s="228"/>
      <c r="AB83" s="80"/>
    </row>
    <row r="84" spans="2:28" s="37" customFormat="1" ht="15" customHeight="1">
      <c r="B84" s="69"/>
      <c r="C84" s="69"/>
      <c r="D84" s="70"/>
      <c r="E84" s="6"/>
      <c r="F84" s="70"/>
      <c r="G84" s="6"/>
      <c r="H84" s="41"/>
      <c r="I84" s="55"/>
      <c r="J84" s="54"/>
      <c r="K84" s="56"/>
      <c r="L84" s="57"/>
      <c r="M84" s="58"/>
      <c r="O84" s="71"/>
      <c r="P84" s="72"/>
      <c r="T84" s="73"/>
      <c r="U84" s="41" t="s">
        <v>1</v>
      </c>
      <c r="V84" s="228"/>
      <c r="AB84" s="80"/>
    </row>
    <row r="85" spans="2:28" s="37" customFormat="1" ht="15" customHeight="1">
      <c r="B85" s="69"/>
      <c r="C85" s="69"/>
      <c r="D85" s="70"/>
      <c r="E85" s="6"/>
      <c r="F85" s="70"/>
      <c r="G85" s="6"/>
      <c r="H85" s="41"/>
      <c r="I85" s="55"/>
      <c r="J85" s="54"/>
      <c r="K85" s="56"/>
      <c r="L85" s="57"/>
      <c r="M85" s="58"/>
      <c r="O85" s="71"/>
      <c r="P85" s="72"/>
      <c r="T85" s="73"/>
      <c r="U85" s="41" t="s">
        <v>1</v>
      </c>
      <c r="V85" s="233"/>
      <c r="AB85" s="80"/>
    </row>
    <row r="86" spans="2:28" s="37" customFormat="1" ht="15" customHeight="1">
      <c r="B86" s="69"/>
      <c r="C86" s="69"/>
      <c r="D86" s="70"/>
      <c r="E86" s="6"/>
      <c r="F86" s="70"/>
      <c r="G86" s="6"/>
      <c r="H86" s="41"/>
      <c r="I86" s="55"/>
      <c r="J86" s="54"/>
      <c r="K86" s="56"/>
      <c r="L86" s="57"/>
      <c r="M86" s="58"/>
      <c r="O86" s="71"/>
      <c r="P86" s="72"/>
      <c r="T86" s="73"/>
      <c r="U86" s="41" t="s">
        <v>1</v>
      </c>
      <c r="V86" s="157"/>
      <c r="AB86" s="80"/>
    </row>
    <row r="87" spans="2:28" s="37" customFormat="1" ht="15" customHeight="1">
      <c r="B87" s="69"/>
      <c r="C87" s="69"/>
      <c r="D87" s="70"/>
      <c r="E87" s="6"/>
      <c r="F87" s="70"/>
      <c r="G87" s="6"/>
      <c r="H87" s="41"/>
      <c r="I87" s="55"/>
      <c r="J87" s="54"/>
      <c r="K87" s="56"/>
      <c r="L87" s="57"/>
      <c r="M87" s="58"/>
      <c r="O87" s="71"/>
      <c r="P87" s="72"/>
      <c r="T87" s="73"/>
      <c r="U87" s="41" t="s">
        <v>1</v>
      </c>
      <c r="V87" s="233"/>
      <c r="AB87" s="80"/>
    </row>
    <row r="88" spans="2:28" s="37" customFormat="1" ht="15" customHeight="1">
      <c r="B88" s="69"/>
      <c r="C88" s="69"/>
      <c r="D88" s="70"/>
      <c r="E88" s="6"/>
      <c r="F88" s="70"/>
      <c r="G88" s="6"/>
      <c r="H88" s="41"/>
      <c r="I88" s="55"/>
      <c r="J88" s="54"/>
      <c r="K88" s="56"/>
      <c r="L88" s="57"/>
      <c r="M88" s="58"/>
      <c r="O88" s="71"/>
      <c r="P88" s="72"/>
      <c r="T88" s="73"/>
      <c r="U88" s="41" t="s">
        <v>1</v>
      </c>
      <c r="V88" s="233"/>
      <c r="AB88" s="80"/>
    </row>
    <row r="89" spans="2:28" s="37" customFormat="1" ht="15" customHeight="1">
      <c r="B89" s="69"/>
      <c r="C89" s="69"/>
      <c r="D89" s="70"/>
      <c r="E89" s="6"/>
      <c r="F89" s="70"/>
      <c r="G89" s="6"/>
      <c r="H89" s="41"/>
      <c r="I89" s="55"/>
      <c r="J89" s="54"/>
      <c r="K89" s="56"/>
      <c r="L89" s="57"/>
      <c r="M89" s="58"/>
      <c r="O89" s="71"/>
      <c r="P89" s="72"/>
      <c r="T89" s="73"/>
      <c r="U89" s="41" t="s">
        <v>1</v>
      </c>
      <c r="V89" s="233"/>
      <c r="AB89" s="80"/>
    </row>
    <row r="90" spans="2:28" s="37" customFormat="1" ht="15" customHeight="1">
      <c r="B90" s="69"/>
      <c r="C90" s="69"/>
      <c r="D90" s="70"/>
      <c r="E90" s="6"/>
      <c r="F90" s="70"/>
      <c r="G90" s="6"/>
      <c r="H90" s="41"/>
      <c r="I90" s="55"/>
      <c r="J90" s="54"/>
      <c r="K90" s="56"/>
      <c r="L90" s="57"/>
      <c r="M90" s="58"/>
      <c r="O90" s="71"/>
      <c r="P90" s="72"/>
      <c r="T90" s="73"/>
      <c r="U90" s="41" t="s">
        <v>1</v>
      </c>
      <c r="V90" s="233"/>
      <c r="AB90" s="80"/>
    </row>
    <row r="91" spans="2:28" s="37" customFormat="1" ht="15" customHeight="1">
      <c r="B91" s="69"/>
      <c r="C91" s="69"/>
      <c r="D91" s="70"/>
      <c r="E91" s="6"/>
      <c r="F91" s="70"/>
      <c r="G91" s="6"/>
      <c r="H91" s="41"/>
      <c r="I91" s="55"/>
      <c r="J91" s="54"/>
      <c r="K91" s="56"/>
      <c r="L91" s="57"/>
      <c r="M91" s="58"/>
      <c r="O91" s="71"/>
      <c r="P91" s="72"/>
      <c r="T91" s="73"/>
      <c r="U91" s="41" t="s">
        <v>1</v>
      </c>
      <c r="V91" s="233"/>
      <c r="AB91" s="80"/>
    </row>
    <row r="92" spans="2:28" s="37" customFormat="1" ht="15" customHeight="1">
      <c r="B92" s="69"/>
      <c r="C92" s="69"/>
      <c r="D92" s="70"/>
      <c r="E92" s="6"/>
      <c r="F92" s="70"/>
      <c r="G92" s="6"/>
      <c r="H92" s="41"/>
      <c r="I92" s="55"/>
      <c r="J92" s="54"/>
      <c r="K92" s="56"/>
      <c r="L92" s="57"/>
      <c r="M92" s="58"/>
      <c r="O92" s="71"/>
      <c r="P92" s="72"/>
      <c r="T92" s="73"/>
      <c r="U92" s="41" t="s">
        <v>1</v>
      </c>
      <c r="V92" s="233"/>
      <c r="AB92" s="80"/>
    </row>
    <row r="93" spans="2:28" s="37" customFormat="1" ht="15" customHeight="1">
      <c r="B93" s="69"/>
      <c r="C93" s="69"/>
      <c r="D93" s="70"/>
      <c r="E93" s="6"/>
      <c r="F93" s="70"/>
      <c r="G93" s="6"/>
      <c r="H93" s="41"/>
      <c r="I93" s="55"/>
      <c r="J93" s="54"/>
      <c r="K93" s="56"/>
      <c r="L93" s="57"/>
      <c r="M93" s="58"/>
      <c r="O93" s="71"/>
      <c r="P93" s="72"/>
      <c r="T93" s="73"/>
      <c r="U93" s="41" t="s">
        <v>1</v>
      </c>
      <c r="V93" s="233"/>
      <c r="AB93" s="80"/>
    </row>
    <row r="94" spans="2:28" s="37" customFormat="1" ht="15" customHeight="1">
      <c r="B94" s="69"/>
      <c r="C94" s="69"/>
      <c r="D94" s="70"/>
      <c r="E94" s="6"/>
      <c r="F94" s="70"/>
      <c r="G94" s="6"/>
      <c r="H94" s="41"/>
      <c r="I94" s="55"/>
      <c r="J94" s="54"/>
      <c r="K94" s="56"/>
      <c r="L94" s="57"/>
      <c r="M94" s="58"/>
      <c r="O94" s="71"/>
      <c r="P94" s="72"/>
      <c r="T94" s="73"/>
      <c r="U94" s="41" t="s">
        <v>1</v>
      </c>
      <c r="V94" s="233"/>
      <c r="AB94" s="80"/>
    </row>
    <row r="95" spans="2:28" s="37" customFormat="1" ht="15" customHeight="1">
      <c r="B95" s="69"/>
      <c r="C95" s="69"/>
      <c r="D95" s="70"/>
      <c r="E95" s="6"/>
      <c r="F95" s="70"/>
      <c r="G95" s="6"/>
      <c r="H95" s="41"/>
      <c r="I95" s="55"/>
      <c r="J95" s="54"/>
      <c r="K95" s="56"/>
      <c r="L95" s="57"/>
      <c r="M95" s="58"/>
      <c r="O95" s="71"/>
      <c r="P95" s="72"/>
      <c r="T95" s="73"/>
      <c r="U95" s="41" t="s">
        <v>1</v>
      </c>
      <c r="V95" s="233"/>
      <c r="AB95" s="80"/>
    </row>
    <row r="96" spans="2:28" s="37" customFormat="1" ht="15" customHeight="1">
      <c r="B96" s="69"/>
      <c r="C96" s="69"/>
      <c r="D96" s="70"/>
      <c r="E96" s="6"/>
      <c r="F96" s="70"/>
      <c r="G96" s="6"/>
      <c r="H96" s="41"/>
      <c r="I96" s="55"/>
      <c r="J96" s="54"/>
      <c r="K96" s="56"/>
      <c r="L96" s="57"/>
      <c r="M96" s="58"/>
      <c r="O96" s="71"/>
      <c r="P96" s="72"/>
      <c r="T96" s="73"/>
      <c r="U96" s="41" t="s">
        <v>1</v>
      </c>
      <c r="V96" s="233"/>
      <c r="AB96" s="80"/>
    </row>
    <row r="97" spans="2:28" s="37" customFormat="1" ht="15" customHeight="1">
      <c r="B97" s="69"/>
      <c r="C97" s="69"/>
      <c r="D97" s="70"/>
      <c r="E97" s="6"/>
      <c r="F97" s="70"/>
      <c r="G97" s="6"/>
      <c r="H97" s="41"/>
      <c r="I97" s="55"/>
      <c r="J97" s="54"/>
      <c r="K97" s="56"/>
      <c r="L97" s="57"/>
      <c r="M97" s="58"/>
      <c r="O97" s="71"/>
      <c r="P97" s="72"/>
      <c r="T97" s="73"/>
      <c r="U97" s="41" t="s">
        <v>1</v>
      </c>
      <c r="V97" s="157"/>
      <c r="AB97" s="80"/>
    </row>
    <row r="98" spans="2:28" s="37" customFormat="1" ht="15" customHeight="1">
      <c r="B98" s="69"/>
      <c r="C98" s="69"/>
      <c r="D98" s="70"/>
      <c r="E98" s="6"/>
      <c r="F98" s="70"/>
      <c r="G98" s="6"/>
      <c r="H98" s="41"/>
      <c r="I98" s="55"/>
      <c r="J98" s="54"/>
      <c r="K98" s="56"/>
      <c r="L98" s="57"/>
      <c r="M98" s="58"/>
      <c r="O98" s="71"/>
      <c r="P98" s="72"/>
      <c r="T98" s="73"/>
      <c r="U98" s="41" t="s">
        <v>1</v>
      </c>
      <c r="V98" s="157"/>
      <c r="AB98" s="80"/>
    </row>
    <row r="99" spans="2:28" s="37" customFormat="1" ht="15" customHeight="1">
      <c r="B99" s="69"/>
      <c r="C99" s="69"/>
      <c r="D99" s="70"/>
      <c r="E99" s="6"/>
      <c r="F99" s="70"/>
      <c r="G99" s="6"/>
      <c r="H99" s="41"/>
      <c r="I99" s="55"/>
      <c r="J99" s="54"/>
      <c r="K99" s="56"/>
      <c r="L99" s="57"/>
      <c r="M99" s="58"/>
      <c r="O99" s="71"/>
      <c r="P99" s="72"/>
      <c r="T99" s="73"/>
      <c r="U99" s="41" t="s">
        <v>1</v>
      </c>
      <c r="V99" s="157"/>
      <c r="AB99" s="80"/>
    </row>
    <row r="100" spans="2:28" s="37" customFormat="1" ht="15" customHeight="1">
      <c r="B100" s="69"/>
      <c r="C100" s="69"/>
      <c r="D100" s="70"/>
      <c r="E100" s="6"/>
      <c r="F100" s="70"/>
      <c r="G100" s="6"/>
      <c r="H100" s="41"/>
      <c r="I100" s="55"/>
      <c r="J100" s="54"/>
      <c r="K100" s="56"/>
      <c r="L100" s="57"/>
      <c r="M100" s="58"/>
      <c r="O100" s="71"/>
      <c r="P100" s="72"/>
      <c r="T100" s="73"/>
      <c r="U100" s="41" t="s">
        <v>1</v>
      </c>
      <c r="V100" s="157"/>
      <c r="AB100" s="80"/>
    </row>
    <row r="101" spans="2:28" ht="15" customHeight="1">
      <c r="V101" s="157"/>
    </row>
    <row r="102" spans="2:28" ht="15" customHeight="1">
      <c r="V102" s="157"/>
    </row>
    <row r="103" spans="2:28" ht="15" customHeight="1">
      <c r="V103" s="237"/>
    </row>
  </sheetData>
  <mergeCells count="4">
    <mergeCell ref="B1:G1"/>
    <mergeCell ref="I1:T1"/>
    <mergeCell ref="J2:L2"/>
    <mergeCell ref="M2:O2"/>
  </mergeCells>
  <phoneticPr fontId="3"/>
  <dataValidations count="60">
    <dataValidation type="list" allowBlank="1" showInputMessage="1" showErrorMessage="1" errorTitle="◆メニューからの選択のみ可能　　　　　　　　　　　　　　　　　." error="_x000a_メニュー以外の入力は許されません。_x000a_メニューから選択してください。" promptTitle="◆S列の高さの意味を規定　　　　　　　　　　　　　　　　　　　." prompt="_x000a_S列指定またはデフォルトの高さの意味を規定します。_x000a_relat: 地面からの相対高_x000a_absol: 絶対高（海抜高）_x000a_clamp: 地面、水面、海水面（高さ情報を無視）_x000a__x000a_ただし、指定が有効なのは地点要素のみで、_x000a_実質的にrelat以外の選択肢はありません。_x000a_この列は将来の可能性を考えて残してあります。_x000a_" sqref="T101:T111" xr:uid="{4F98E4AC-997D-5648-97EA-AB578B1A5BD5}">
      <formula1>"relat,absol,clamp"</formula1>
    </dataValidation>
    <dataValidation type="decimal" allowBlank="1" showInputMessage="1" showErrorMessage="1" errorTitle="◆数値有効範囲の逸脱または数値以外の入力　　　　　　　　　　　." error="_x000a_数値は0~4000000の範囲で入力してください。_x000a_半角数字以外の文字は入力できません。" promptTitle="◆地点表示の高さ、視点の高さ（対象との距離）、訪問飛行の周回距離" prompt="_x000a_地点表示はデフォルトで地面からの高さ3mです。_x000a_このデフォルトを変更する場合に指定します。_x000a_個別に地点の経緯度を指定した場合、地点別の設定も可能です。_x000a__x000a_視点の高さは、全対象地点が視野に入るようにデフォルトで定められます。_x000a_これを変更する場合に指定します。通常経緯度の設定と併せて行います。_x000a__x000a_訪問飛行の周回距離はデフォルトで1000mです。_x000a_このデフォルトを変更する場合に指定します。_x000a_個別に訪問地の経緯度を指定した場合、地点別の設定も可能です。_x000a_     _x000a_" sqref="S101:S111" xr:uid="{7B0E92DE-CBF6-EB43-ACDE-F5EC74A20390}">
      <formula1>0</formula1>
      <formula2>40000000</formula2>
    </dataValidation>
    <dataValidation type="decimal" allowBlank="1" showInputMessage="1" showErrorMessage="1" errorTitle="◆数値有効範囲の逸脱または数値以外の入力　　　　　　　　　　　." error="_x000a_数値は-180 ~ +180の範囲で入力してください。_x000a_半角数字以外の文字は入力できません。" promptTitle="◆経度の入力　　　　　　　　　　　　　　　　　　　　　　　　　." prompt="_x000a_次の場合に、緯度と併せて入力します。_x000a_１）個別に地点表示地点を指定する場合_x000a_２）個別に視点を設定する場合_x000a_３）個別に訪問飛行の訪問先を設定する場合。_x000a_東経はプラス、西経はマイナスです。_x000a_少数５〜６桁で。_x000a_" sqref="R101:R111" xr:uid="{349F1B6A-7398-D84B-831D-88E559102A84}">
      <formula1>-180</formula1>
      <formula2>180</formula2>
    </dataValidation>
    <dataValidation type="decimal" allowBlank="1" showInputMessage="1" showErrorMessage="1" errorTitle="◆数値有効範囲の逸脱または数値以外の入力　　　　　　　　　　　." error="_x000a_数値は-90 ~ +90の範囲で入力してください。_x000a_半角数字以外の文字は入力できません。" promptTitle="◆緯度の入力　　　　　　　　　　　　　　　　　　　　　　　　　." prompt="_x000a_次の場合に、経度と併せて入力します。_x000a_１）個別に地点表示地点を指定する場合_x000a_２）個別に視点を設定する場合_x000a_３）個別に訪問飛行の訪問先を設定する場合。_x000a_北緯はプラス、南緯はマイナスです。_x000a_少数５〜６桁で。_x000a_" sqref="Q101:Q111" xr:uid="{96CA83B1-3C8E-4841-B0FC-ABCCBDBC44D3}">
      <formula1>-90</formula1>
      <formula2>90</formula2>
    </dataValidation>
    <dataValidation type="list" allowBlank="1" showInputMessage="1" showErrorMessage="1" errorTitle="◆メニューからの選択のみ可能　　　　　　　　　　　　　　　　　." error="    _x000a_メニュー以外の入力は許されません。_x000a_メニューから選択してください。" promptTitle="◆kmlファイルをGoogle Earthで開いた直後の表示有無" prompt="_x000a_kmlファイルをGoogle Earthで開いた直後の表示の_x000a_有無を指定します。_x000a__x000a_その後、サイドバーで表示の有無は自由に切り替えられます。_x000a_  _x000a_" sqref="P101:P111" xr:uid="{9974ECE6-61C8-EE4B-9363-D1E227E277EB}">
      <formula1>" show,hide"</formula1>
    </dataValidation>
    <dataValidation type="decimal" allowBlank="1" showInputMessage="1" showErrorMessage="1" errorTitle="◆数値有効範囲の逸脱または数値以外の入力　　　　　　　　　　　." error="    _x000a_数値は0~360の範囲で入力してください。_x000a_半角数字以外の文字は入力できません。" promptTitle="◆地点記号のサイズや視点要素の方位角を指定　　　　　　　　　　." prompt="_x000a_地点記号は0.4以下のサイズ指定で、表示されません。_x000a_1.0を目安に調整するのがよさそうです。_x000a__x000a_視点要素では、真北を0度として右向きに回転角（0〜360度）を指定します。_x000a_  _x000a_" sqref="O101:O111" xr:uid="{9D4CF384-5591-9C4B-9D4A-56C567303373}">
      <formula1>0</formula1>
      <formula2>360</formula2>
    </dataValidation>
    <dataValidation type="list" allowBlank="1" showInputMessage="1" errorTitle="◆　　　　　　　　　　　　　　　　　　　　　　　　　　　　　　." error="_x000a__x000a_" promptTitle="◆色指定（メニューから色選択、またはキー入力で「by~」指定）." prompt="_x000a_地点ラベルの色またはパスの線の色を指定します｡_x000a_メニュー13色から選択できます｡_x000a__x000a_地点ラベルの色を地点ごとに項目の値によって変えたいときは、キー入力で「by~」指定します。_x000a__x000a_「by~」指定について詳細は､kmlFiler.xlmsのサイトをご参照ください。_x000a_" sqref="N101:N111" xr:uid="{0DE8896B-5B12-B745-80D8-0BD6E87CEEFB}">
      <formula1>"aqua,blue,gray,green,mint,orange,pink,purple,red,rose,beige,white,yellow,by~"</formula1>
    </dataValidation>
    <dataValidation type="list" allowBlank="1" showInputMessage="1" errorTitle="◆　　　　　　　　　　　　　　　　　　　　　　　　　　　　　　." error="_x000a__x000a_" promptTitle="◆地点記号の形、吹き出し表示、日時刻印指定、訪問先の地名メモ　." prompt="_x000a_記号の形や追加機能をメニューから選択してください｡_x000a__x000a_記号の形を項目の値によって変えたいときは、_x000a_circelやsquareに代わり、キー入力で「by~」指定します。_x000a_詳細はkmlFiler.xlmsのサイトをご参照ください｡_x000a__x000a_「/bal」で、地点情報の吹き出し表示が可能になります。_x000a_「/tim」で、日時による地点記号の動的表示が可能になります。_x000a_詳細はkmlFiler.xlmsのサイトをご参照ください｡_x000a__x000a_訪問飛行の訪問先を個別に経緯度で指定する場合､_x000a_各訪問先名前のメモ欄としても使えます。_x000a_　_x000a_" sqref="M101:M111" xr:uid="{A7FB2F35-0BFC-DC4F-9889-35894A672CF8}">
      <formula1>"circle, square, circle/bal, square/bal, circle/tim, square/tim, by~, tourMemo"</formula1>
    </dataValidation>
    <dataValidation type="decimal" allowBlank="1" showInputMessage="1" showErrorMessage="1" errorTitle="◆数値有効範囲の逸脱または数値以外の入力　　　　　　　　　　　." error="_x000a_数値は0~90の範囲で入力してください。_x000a_半角数字以外の文字は入力できません。" promptTitle="◆地点ラベル文字サイズ、パス要素の線の太さ、視点要素の俯角　　." prompt="_x000a_地点ラベルは0.4以下のサイズ指定で、表示されません。_x000a_パス要素の線の太さは0.4以下の指定で、表示されません。_x000a_どちらも1.0を目安に調整するのがよさそうです。_x000a__x000a_視点要素では、真下を0度として俯角（0〜90度）を指定します。_x000a_" sqref="L101:L111" xr:uid="{15CAF583-A7A2-D44C-9CF4-DF1576849DDF}">
      <formula1>0</formula1>
      <formula2>90</formula2>
    </dataValidation>
    <dataValidation type="list" allowBlank="1" showInputMessage="1" errorTitle="◆　　　　　　　　　　　　　　　　　　　　　　　　　　　　　　." error="_x000a__x000a_" promptTitle="◆色指定（メニューから色選択、またはキー入力で「by~」指定）." prompt="_x000a_地点ラベルの色またはパスの線の色を指定します｡_x000a_メニュー13色から選択できます｡_x000a__x000a_地点ラベルの色を地点ごとに項目の値によって変えたいときは、キー入力で「by~」指定します。_x000a__x000a_「by~」指定について詳細は､kmlFiler.xlmsのサイトをご参照ください。_x000a__x000a_      _x000a_" sqref="K101:K111" xr:uid="{7A6BE7E2-BF2D-EA4D-AAE4-58F7E1CBCA12}">
      <formula1>"aqua,blue,gray,green,mint,orange,pink,purple,red,rose,beige,white,yellow,by~"</formula1>
    </dataValidation>
    <dataValidation type="list" allowBlank="1" showInputMessage="1" errorTitle="◆　　　　　　　　　　　　　　　　　　　　　　　　　　　　　　." error="_x000a__x000a_" promptTitle="◆前列要素の種類をメニュー選択／フォルダ要素では地点ラベル入力." prompt="_x000a_前列の地図要素の種類をメニューから選択します｡_x000a__x000a_前列がフォルダ要素の場合､下記要領でキー入力を行います｡_x000a_項目名が入力されると､各地点のその項目の値がラベルに使われます｡_x000a_入力が項目名以外の場合､その文字列がラベルとして使われます｡_x000a_入力せず、空白にすると､ラベル表示は行われません。_x000a_" sqref="J101:J111" xr:uid="{671D7618-0D09-9040-B9D1-7F9D874D4DF3}">
      <formula1>".view,.note,.tour,.path"</formula1>
    </dataValidation>
    <dataValidation allowBlank="1" showInputMessage="1" errorTitle="◆　　　　　　　　　　　　　　　　　　　　　　　　　　　　　　." error="_x000a__x000a_" promptTitle="◆表示形式を指定したい地図要素名を入力　　　　　　　　　　　　." prompt="_x000a_構成領域にある地図要素名を入力します。_x000a_好みで表示形式を指定したい場合に使います。_x000a__x000a_右隣J列の入力内容で要素の種類が特定されます。_x000a_J列の入力が次でなければ、フォルダ要素とみなされます。_x000a_　[.view,.note,.tour,.path]の内の一つ_x000a_フォルダ要素の場合、含まれる地点要素が表示形式の指定対象になります。_x000a_上位のフォルダ要素でその下位フォルダ要素に含まれる&quot;_x000a_地点要素の表示形式を一括して指定することもできます。_x000a_" sqref="I101:I111" xr:uid="{741001C1-732E-F448-98EC-D6D4729A3D22}"/>
    <dataValidation allowBlank="1" showInputMessage="1" errorTitle="◆　　　　　　　　　　　　　　　　　　　　　　　　　　　　　　." error="_x000a__x000a_" promptTitle="◆データセット内全地点またはその一部を処理対象に指定　　　　　." prompt="(ファイル名指定行ではデータセット名を入力します。)_x000a_(ノート要素行でこの列の内容は考慮されません。)_x000a__x000a_空白で全地点が対象になります。_x000a_一部地点を対象とする場合、次のように入力します。_x000a_　例：地域=北海道_x000a_左がデータ項目、右が値で、どちらも引用符は不要です。_x000a_「地域」という項目の値が「北海道」の地点を指します。_x000a__x000a_比較演算子は以下が使えます。_x000a_項目=値、項目!=値（&quot;&quot;!=&quot;&quot;は不等号)_x000a_値が数値の項目には次も使えます。_x000a_項目&gt;値、項目&gt;=値、項目&lt;値、項目&lt;=値&quot;_x000a_" sqref="G101:G111" xr:uid="{497C545E-1546-2F4E-871B-B688014008D1}"/>
    <dataValidation type="list" allowBlank="1" showInputMessage="1" showErrorMessage="1" errorTitle="◆メニューからの選択のみ可　　　　　　　　　　　　　　　　　　." error="_x000a_メニュー以外の入力は許されません。_x000a_メニューから選択してください。" promptTitle="◆要素の種類またはリンク linkを指定　　　　　　　　　　　." prompt="_x000a_前列入力要素の種類またはリンクの指定を行います。_x000a__x000a_open,close指定で、要素はフォルダとなります。_x000a_フォルダ要素は他の要素を内包できます。_x000a_当初、open指定は開、close指定は閉状態で_x000a_Google Earthサイドバーに表示されます。_x000a_その後の開閉は自由です。_x000a__x000a_メニューからの選択のみ可能です。_x000a_" sqref="F101:F111" xr:uid="{6DBE9369-F23E-0E43-8B5C-89B323B0A902}">
      <formula1>".open,.close,.link,.view,.note,.tour,.path"</formula1>
    </dataValidation>
    <dataValidation allowBlank="1" showInputMessage="1" errorTitle="◆　　　　　　　　　　　　　　　　　　　　　　　　　　　　　　." error="_x000a__x000a_" promptTitle="◆要素名またはリンク名を入力　　　　　　　　　　　　　　　　　." prompt="_x000a_kmlファイルを構成する要素名、またはフォルダ要素に_x000a_下位要素をつなぐためのリンク名を入力します。_x000a__x000a_要素は、Google Earth画面のサイドバーに表示されます。_x000a_これを使って、地図上の情報表示の有無を切り替えたり、_x000a_地図を見る視点を変化させたりすることができます。_x000a__x000a_リンク名の場合、同じ要素名またはリンク名がC列に必要です。_x000a_リンクを使うと、フォルダの階層を深くすることができます。_x000a_" sqref="E101:E111" xr:uid="{46D416C6-6209-DD45-87F5-9BA402303CC8}"/>
    <dataValidation type="list" allowBlank="1" showInputMessage="1" showErrorMessage="1" errorTitle="◆メニューからの選択のみ可　　　　　　　　　　　　　　　　　　." error="_x000a_メニュー以外の入力は許されません。_x000a_メニューから選択してください。" promptTitle="◆要素の種類またはリンク linkを指定　　　　　　　　　　　." prompt="_x000a_前列入力要素の種類またはリンクの指定を行います。_x000a__x000a_open,close指定で、要素はフォルダとなります。_x000a_フォルダ要素は他の要素を内包できます。_x000a_当初、open指定は開、close指定は閉状態で_x000a_Google Earthサイドバーに表示されます。_x000a_その後の開閉は自由です。_x000a__x000a_メニューからの選択のみ可能です。_x000a_その他の要素は以下のとおり。_x000a_view：視点、note：ノート、tour：訪問飛行、path：経路_x000a_" sqref="D101:D111" xr:uid="{C8CB96ED-698D-DF4F-A0F6-A9A986B2ECA0}">
      <formula1>".open,.close,.link,.view,.note,.tour,.path"</formula1>
    </dataValidation>
    <dataValidation allowBlank="1" showInputMessage="1" errorTitle="◆　　　　　　　　　　　　　　　　　　　　　　　　　　　　　　." error="_x000a__x000a_" promptTitle="◆要素名またはリンク名を入力　　　　　　　　　　　　　　　　　." prompt="_x000a_kmlファイルを構成する要素名、またはフォルダ要素に_x000a_下位要素をつなぐためのリンク名を入力します。_x000a__x000a_要素はGoogle Earthのサイドバーに表示されます。_x000a_これを使って、地図上の情報表示の有無を切り替えたり、_x000a_地図を見る視点を変化させたりすることができます。_x000a__x000a_リンク名の場合、 同じリンク名がE列に必要です。_x000a_リンクを使うとフォルダの階層を深くすることができます。_x000a_" sqref="C101:C111" xr:uid="{30E75D94-2DF5-3147-9828-364E7E24DB16}"/>
    <dataValidation allowBlank="1" showInputMessage="1" errorTitle="◆　　　　　　　　　　　　　　　　　　　　　　　　　　　　　　." error="_x000a__x000a_" promptTitle="◆kmlファイル名を入力　　　　　　　　　　　　　　　　　　　." prompt="_x000a_作成するファイル名を入力します。_x000a_拡張子kmlは自動で付加されます。_x000a_この次の行から構成領域で地図要素の構成を、表示領域で表示指定を行います。_x000a_次のファイル名があれば、その一つ手前の行まで作業に利用できます。_x000a_" sqref="B101:B111" xr:uid="{D29B2EDF-9AC7-974A-A599-EA74ABDB7244}"/>
    <dataValidation type="list" allowBlank="1" showInputMessage="1" showErrorMessage="1" errorTitle="◆メニューからの選択のみ可　　　　　　　　　　　　　　　　　　." error="_x000a_メニュー以外の入力は許されません。_x000a_メニューから選択してください。" promptTitle="◆作成するファイルを指定　　　　　　　　　　　　　　　　　　　." prompt="_x000a_作成したいファイル名(B列）を&quot;&quot;&lt;&lt;&gt;&gt;&quot;&quot;で指定します。_x000a_&quot;&lt;&lt;&gt;&gt;&quot;指定が複数ある場合、最上部の指定が有効です。_x000a_指定がなければ、最上部のファイル名が対象になります。_x000a_" sqref="A101:A111" xr:uid="{92E14B0A-40D8-0640-BF55-AB7A515EACAD}">
      <formula1>"&lt;&lt;&gt;&gt;"</formula1>
    </dataValidation>
    <dataValidation type="list" allowBlank="1" showErrorMessage="1" errorTitle="入力エラー" error="メニュー以外の入力は許されません。_x000a_メニューから選択してください。" promptTitle="▼作成するファイルを指定　　　　　　　　　　　　　　　　　　." prompt="_x000a_作成したいファイル名(B列）記号で指定します。記号はメニューから選択します。どの記号も働きは同じです。_x000a__x000a_指定が複数ある場合、最上部の指定が有効です。_x000a__x000a_指定がなければ、最上部のファイル名が対象になります。_x000a_" sqref="A20:A22 A54:A100" xr:uid="{2473D2A1-0E8C-744C-9862-B8E5EFD6C404}">
      <formula1>"◉,▼,▲,▶,◀"</formula1>
    </dataValidation>
    <dataValidation allowBlank="1" error="_x000a_" promptTitle="▼kmlファイル名を入力　　　　　　　　　　　　　　　　　　." prompt="_x000a_ファイル作成時、ファイル名には拡張子kmlが自動で付加されます。_x000a__x000a_次の行から構成領域で地図要素の構成を、表示領域で表示指定を行います。_x000a__x000a_次のファイル名があれば、その一つ手前の行までが上記作業領域になります。_x000a_" sqref="B20:B22 B54:B100" xr:uid="{09AD0E67-3BAB-AC48-AAD0-BE1032EB678C}"/>
    <dataValidation allowBlank="1" error="_x000a_" promptTitle="▼地図要素名またはリンク要素名を入力　　　　　　　　　　　　." prompt="_x000a_地図要素はGoogle_Earth地図表示に反映され、要素名がGoogle_Earthのサイドバーに表示されます。_x000a__x000a_これを使って、地図上の情報表示の有無を切り替えたり、地図を見る視点を変化させたりすることができます。_x000a__x000a_リンクは、フォルダ要素に下位要素をつなぎます。_x000a_同じリンク名がE列の異なる行に必要です。_x000a_リンクを使うとフォルダの階層を深くすることができます。_x000a_" sqref="C20:C22 C54:C100" xr:uid="{1318D2A7-7441-6F41-BC83-43880041649D}"/>
    <dataValidation type="list" allowBlank="1" showErrorMessage="1" errorTitle="入力エラー" error="メニュー以外の入力は許されません。_x000a_メニューから選択してください。" promptTitle="▼前列入力要素の種類を指定　　　　　　　　　　　　　　　　　." prompt="_x000a_ᐳまたはᐯ指定で、前列要素はフォルダとみなされます。_x000a_フォルダ要素は他の要素を内包できます。_x000a__x000a_当初、ᐳ指定は閉じた、ᐯ指定は開いた状態でGoogle_Earthのサイドバーに表示されます。その後の開閉は自由です。_x000a__x000a_メニューからの選択のみ可能です。_x000a__x000a_その他の要素の種類についてはウェブサイトを参照。_x000a_" sqref="F55:F100 F20:F22 D20:D22 D54:D100" xr:uid="{C89089D4-C92E-4A40-98EC-94B3DEDD8EA0}">
      <formula1>"ᐳ,ᐯ,.link,.view,.note,.tour,.path"</formula1>
    </dataValidation>
    <dataValidation allowBlank="1" error="_x000a_" promptTitle="▼地図要素名またはリンク要素名を入力　　　　　　　　　　　　." prompt="_x000a_地図要素はGoogle_Earth地図表示に反映され、要素名がGoogle_Earthのサイドバーに表示されます。_x000a__x000a_これを使って、地図上の情報表示の有無を切り替えたり、地図を見る視点を変化させたりすることができます。_x000a__x000a_リンクは、フォルダ要素に下位要素をつなぎます。_x000a_同じリンク名がC列の異なる行に必要です。_x000a_リンクを使うとフォルダの階層を深くすることができます。_x000a_" sqref="E20:E22 E54:E100" xr:uid="{1B34BE44-9A4B-C04B-B8B3-D5E666BB2AD7}"/>
    <dataValidation type="list" allowBlank="1" error="_x000a_" promptTitle="▼データセット内の全地点またはその一部を地図要素の処理対象に指定" prompt="ファイル名指定行ではデータセット名を入力します。_x000a__x000a_それに続く行で、たとえば、「地域=札幌」と入力すると、「地域」というデータ項目の値が「札幌」の地点を処理対象にします。（入力がないと、全地点を処理対象にします。)_x000a__x000a_年、月、日、時、分は例外。その名前を持つ項目がなくても指定可能。_x000a__x000a_利用可能な比較演算子:  =  !=  &gt;  &gt;=  &lt;  &lt;=　（&quot;&quot;!=&quot;&quot;は不等号)_x000a_" sqref="G20:G22 G56:G100" xr:uid="{70270CCF-523D-2F48-BD27-F0D186CC1EE2}">
      <formula1>"all,extra,[その他、比較演算子による処理対象指定]"</formula1>
    </dataValidation>
    <dataValidation allowBlank="1" error="_x000a_" promptTitle="▼表示形式を指定したい地図要素名を入力　　　　　　　　　　　." prompt="_x000a_右隣J列の内容で地図要素の種類が特定されます。_x000a_入力が次の中の一つでなければ、フォルダ要素とみなされます。_x000a_　[.view, .note, .tour, .path]_x000a__x000a_フォルダ要素では、G列指定地点が表示形式の指定対象になります。_x000a__x000a_上位フォルダによる一括指定も可能です。上位・下位の指定が重なれば、下位フォルダの指定が優先されます。_x000a_" sqref="I20:I100" xr:uid="{B6AF54EE-2179-9A4F-9D08-2818FAF531BA}"/>
    <dataValidation type="list" allowBlank="1" error="_x000a_" promptTitle="▼地図要素の種類を選択または地点ラベル用の文字列を入力　　　." prompt="_x000a_前列の地図要素の種類をメニューから選択するか文字列を入力します｡_x000a__x000a_文字列入力の場合、前列の地図要素はフォルダとみなされます。_x000a__x000a_入力文字列がデータ項目名に一致すると､その項目の値が地点ラベルになります｡_x000a__x000a_一致しない場合､入力文字列がそのまま、全対象地点のラベルとして使われます｡_x000a_" sqref="J20:J100" xr:uid="{A7DD76C4-82C5-E843-B396-F8D1E38BC945}">
      <formula1>".view,.note,.tour,.path,[以下、地点ラベル設定用] ,データ項目名、または,それ以外の文字列や記号,◉,▣,◈,▼,▲,▶,◀"</formula1>
    </dataValidation>
    <dataValidation allowBlank="1" error="_x000a_" promptTitle="▼セルの背景色で指定、またはキー入力でby~指定　　　　　　." prompt="_x000a_地点ラベルの色またはパスの線の色の指定に有効です｡_x000a__x000a__x000a_データ項目の値によって地点ラベルの色を変えたいときは、「by~」指定（~はデータ項目名または「年」、「月、「日」、「時」、「分」）。_x000a__x000a_詳細は､ウェブサイト（「使い方2」）をご覧ください。_x000a_" sqref="K20:K100" xr:uid="{5840286E-A613-4D49-946D-3E867C4C0D8F}"/>
    <dataValidation type="decimal" allowBlank="1" showErrorMessage="1" errorTitle="入力エラー" error="数値は0〜90の範囲で入力してください。_x000a_半角数字以外の文字は入力できません。" promptTitle="▼地点ラベル文字サイズ、パス要素の線の太さ、視点要素の傾斜角." prompt="_x000a_地点ラベルは0.4以下のサイズ指定で、表示されないことがあります。_x000a_パス要素の線の太さは0.4以下の指定で、表示されないことがあります。_x000a_どちらも1.0を目安に調整するのがよさそうです。_x000a__x000a_視点要素では、傾斜角（0〜90度：真下が0度）を指定します。_x000a_" sqref="L20:L100" xr:uid="{55C838DF-3A9F-EA4A-9500-6743023735D1}">
      <formula1>0</formula1>
      <formula2>90</formula2>
    </dataValidation>
    <dataValidation type="list" allowBlank="1" error="_x000a_" promptTitle="▼地点記号の形を指定、機能を追加、訪問先の地名をメモ　　　　." prompt="_x000a_「balloon」追記で、地点情報の吹き出し表示が可能になります。_x000a_「time」追記で、地点に日時が埋め込まれ、日時による地点記号の動的表示が可能になります。_x000a__x000a_詳細は､ウェブサイト（「使い方2」）をご覧ください。_x000a__x000a_訪問飛行の訪問先を個別に経緯度で指定する場合､各訪問先のメモ欄としても使えます。_x000a_" sqref="M20:M100" xr:uid="{0930FA03-4069-B442-9150-BB78B6E529D0}">
      <formula1>"◉, ▣, ◉balloon, ▣balloon, ◉time, ▣time"</formula1>
    </dataValidation>
    <dataValidation allowBlank="1" errorTitle="      " error="_x000a_" promptTitle="▼セルの背景色で指定、またはキー入力でby~指定　　　　　　." prompt="_x000a_地点記号の色を指定します｡_x000a__x000a__x000a_データ項目の値によって地点ラベルの色を変えたいときは、「by~」指定（~はデータ項目名または「年」、「月、「日」、「時」、「分」）。_x000a__x000a_詳細は､ウェブサイト（「使い方2」）をご覧ください。_x000a_" sqref="N20:N100" xr:uid="{192F73CD-F2C4-E644-9ED3-74C823EC282B}"/>
    <dataValidation type="decimal" allowBlank="1" showErrorMessage="1" errorTitle="入力エラー" error="数値は0〜360の範囲で入力してください。_x000a_半角数字以外の文字は入力できません。" promptTitle="▼地点記号のサイズ、視点要素の方位角を入力　　　　　　　　　." prompt="_x000a_地点記号は0.4以下のサイズ指定で、表示されないことがあります。_x000a_1.0を目安に調整するのがよさそうです。_x000a__x000a_視点要素では、真北を0度として右向きに回転角（0〜360度）を指定します。_x000a__x000a_  _x000a_" sqref="O20:O100" xr:uid="{1CE9B1B0-B210-3F4C-BE8C-D2C52CDA9F92}">
      <formula1>0</formula1>
      <formula2>360</formula2>
    </dataValidation>
    <dataValidation type="list" allowBlank="1" showErrorMessage="1" errorTitle="入力エラー" error="メニュー以外の入力は許されません。_x000a_メニューから選択してください。" promptTitle="▼当初の表示／非表示の選択　　　　　　　　　　　　　　　　　." prompt="_x000a_kml ファイルを Google Earth で開いた直後の表示の有無を指定します。_x000a__x000a_その後、表示の有無はサイドバーで自由に切り替えられます。_x000a__x000a_  _x000a_" sqref="P20:P100" xr:uid="{8B7A4FDC-FBC3-C143-A520-15006D11ECE1}">
      <formula1>" show,hide"</formula1>
    </dataValidation>
    <dataValidation type="decimal" allowBlank="1" showErrorMessage="1" errorTitle="入力エラー" error="数値は-90 〜 +90の範囲で入力してください。_x000a_半角数字以外の文字は入力できません。" promptTitle="▼緯度の入力　　　　　　　　　　　　　　　　　　　　　　　　." prompt="_x000a_この２列に経緯度を入力すると、G列による対象地点指定は無視されます。次のような場合に利用します。_x000a_１）任意の表示地点の設定_x000a_２）任意の視点の設定_x000a_３）任意の訪問飛行訪問先の設定_x000a__x000a_数値は-90 〜 +90の範囲で入力してください。_x000a_北緯はプラス、南緯はマイナスです。少数５〜６桁で。_x000a_" sqref="Q20:Q100" xr:uid="{07DB11B4-87B3-7D4A-BED9-0494DFDEF27B}">
      <formula1>-90</formula1>
      <formula2>90</formula2>
    </dataValidation>
    <dataValidation type="decimal" allowBlank="1" showErrorMessage="1" errorTitle="入力エラー" error="数値は-180 〜 +180の範囲で入力してください。_x000a_半角数字以外の文字は入力できません。" promptTitle="▼経度の入力　　　　　　　　　　　　　　　　　　　　　　　　." prompt="_x000a_この３列に経緯度を入力すると、G列による対象地点指定は無視されます。次のような場合に利用します。_x000a_１）任意の表示地点の設定_x000a_２）任意の視点の設定_x000a_３）任意の訪問飛行訪問先の設定_x000a__x000a_数値は-180 〜 +180の範囲で入力してください。_x000a_東経はプラス、西経はマイナスです。少数５〜６桁で。_x000a_" sqref="R20:R100" xr:uid="{D2FA7432-40B2-DC4C-B94D-F963A24C325B}">
      <formula1>-180</formula1>
      <formula2>180</formula2>
    </dataValidation>
    <dataValidation type="decimal" allowBlank="1" showErrorMessage="1" errorTitle="入力エラー" error="数値は0〜4,000,000の範囲で入力してください。_x000a_半角数字以外の文字は入力できません。" promptTitle="▼地点表示の高さまたは視点と地点との距離を入力　　　　　　　." prompt="_x000a_地点要素では、ラベルや記号を表示する地上高を指定します。デフォルト （3_m） を変更したい時に入力します。_x000a__x000a_視点要素では、Q列R列で位置（経緯度）を指定した対象地点との距離を指定します。_x000a__x000a_訪問飛行要素では周回半径を指定します。デフォルト （1000 m） を変更したい時に入力します。_x000a__x000a__x000a__x000a__x000a__x000a__x000a_     _x000a_" sqref="S20:S100" xr:uid="{E9E33D63-B209-4141-8594-39152603516B}">
      <formula1>0</formula1>
      <formula2>40000000</formula2>
    </dataValidation>
    <dataValidation type="list" allowBlank="1" showErrorMessage="1" errorTitle="入力エラー" error="メニュー以外の入力は許されません。_x000a_メニューから選択してください。" promptTitle="▼S列の高さの意味を規定　　　　　　　　　　　　　　　　　　." prompt="_x000a_２つの選択肢の意味は次のとおりです。_x000a_　relat: 地面からの高さ（地上高）_x000a_　absol: 界面からの高さ（海抜高）_x000a__x000a_ただし、指定が有効なのは地点要素のみで、実質的にrelat以外の選択肢はありません。_x000a__x000a_この列は将来の利用可能性を考えて残してあります。_x000a_" sqref="T20:T100" xr:uid="{75F61ACD-D647-4443-BD13-17B3F9AFD2A5}">
      <formula1>"relat,absol"</formula1>
    </dataValidation>
    <dataValidation allowBlank="1" promptTitle="地点表示要素、ノート要素でのみ指定有効" prompt="[absol]: 海抜高_x000a_[relat]:   地面からの相対高_x000a_[clamp]:地面あるいは水面高（前列の値を無視）" sqref="T4" xr:uid="{472BFBA7-DC21-444B-9FED-0BCF907D84C5}"/>
    <dataValidation type="list" allowBlank="1" showErrorMessage="1" errorTitle="Entry error" error="No arbitrary entry is allowed._x000a_Select one from the menu." promptTitle="▼Indicate which file to create" prompt="_x000a_Use a symbol to indicate which file to create.Select one from the menu. Every symbol functions the same._x000a__x000a_If there are more than one symbol, the uppermost is effective._x000a__x000a_With no symbol to indicate the file to create, the uppermost file is created._x000a_" sqref="A5:A19 A23:A52" xr:uid="{36B58182-C32B-B544-BF56-B23FBF2B34B6}">
      <formula1>"◉"</formula1>
    </dataValidation>
    <dataValidation allowBlank="1" error="_x000a_" promptTitle="▼Enter kml file names" prompt="_x000a_Enter the names of kml file to create._x000a__x000a_The extention &quot;.kml&quot; will be automatically appended to them._x000a__x000a_The rows between file names are used for configuring map elements and display setting._x000a_" sqref="B5:B19 B23:B53" xr:uid="{1B3BB5B1-004C-F340-B609-CBE6170EBB59}"/>
    <dataValidation allowBlank="1" error="_x000a_" promptTitle="▼Enter element names" prompt="_x000a_Map elements appear in the side bar of Google Earth._x000a__x000a_They show information on the map or set viewpoints of the map._x000a__x000a_Links link a folder to subordinates. The same link name must be in column E._x000a_" sqref="C5:C19 C23:C52" xr:uid="{309E044D-06F2-D043-BD2A-3789A1719675}"/>
    <dataValidation type="list" allowBlank="1" showErrorMessage="1" errorTitle="Entry error" error="No arbitrary entry is allowed._x000a_Select one from the menu." promptTitle="▼Enter element's types" prompt="_x000a_Select ”ᐳ&quot; or &quot;ᐯ&quot;, for a folder element._x000a__x000a_Folders on the Google Earth side bar are initially closed or open accordingly. They can be toggled afterward._x000a__x000a_For other element types, refer to the system's website._x000a_" sqref="D5:D19 F23:F54 D23:D53 F5:F19" xr:uid="{089D0DB3-3853-5144-AB35-93E96439E835}">
      <formula1>"ᐳ,ᐯ,.link,.view,.note,.tour,.path"</formula1>
    </dataValidation>
    <dataValidation allowBlank="1" error="_x000a_" promptTitle="▼Enter element names" prompt="_x000a_Map elements appear in the side bar of Google Earth._x000a__x000a_They show information on the map or set view points of the map._x000a__x000a_Link elements link a folder to subordinates. The same link name must be in column C._x000a_" sqref="E5:E19 E23:E52" xr:uid="{F45E3397-5167-444E-9A32-F5266D4F1219}"/>
    <dataValidation type="list" allowBlank="1" error="_x000a_" promptTitle="▼Set target places" prompt="_x000a_Enter a dataset name in a file name row. In the following rows, an entry &quot;Area=Iowa&quot;, for example, sets places with value &quot;Iowa&quot; for item &quot;Area&quot; as target. No entry sets all places in the dataset as target._x000a__x000a_Comparison operators:_x000a_  =  !=  &gt;  &gt;=  &lt;  &lt;=_x000a_" sqref="G5:G19 G23:G53" xr:uid="{12AD0317-8E6A-1140-96D0-85B53150A95F}">
      <formula1>"all,adhoc,[Other data specification using comparison operators]"</formula1>
    </dataValidation>
    <dataValidation allowBlank="1" error="_x000a_" promptTitle="▼Map elements" prompt="_x000a_When the entry in the right cell is not the one below, it is a folder element._x000a_　[.view, .note, .tour, .path]_x000a__x000a_For a folder element, its control affects the place elements it contains._x000a_" sqref="I5:I19" xr:uid="{86FF44F0-B7E5-E84F-A309-01B69005A7B1}"/>
    <dataValidation type="list" allowBlank="1" error="_x000a_" promptTitle="▼Enter a text for folders." prompt="_x000a_If the text matches a data item name, its values are used as labels._x000a__x000a_If no matches, the text is used as a label for all target places._x000a_" sqref="J5:J19" xr:uid="{EAC78766-BB9A-B340-897D-D76A1A0F7D1C}">
      <formula1>"For folder elements, enter data item name,or any string or, a sign-like characters like below,◉,▣,◈,▼,▲,▶,◀"</formula1>
    </dataValidation>
    <dataValidation allowBlank="1" error="_x000a_" promptTitle="▼Set a color for labels/lines" prompt="_x000a_The cell color is used for labels or path lines in the map._x000a__x000a_The &quot;by~&quot; entry enables to apply different colors by data item values._x000a__x000a_For details, refer to the system's website._x000a_" sqref="K5:K19" xr:uid="{B2A7ADE8-E88D-C04D-A0B9-BCAD775637FF}"/>
    <dataValidation type="decimal" allowBlank="1" showErrorMessage="1" errorTitle="Entry error" error="The entry must be in the range 0-90._x000a_" promptTitle="▼Set a size or a tilt angle" prompt="_x000a_Labels and path lines with size values below 0.4 may display nothing. _x000a__x000a_For viewpoints, enter a tilt angle in the range 0 to 90. Angle 0 means looking straight down below._x000a_" sqref="L5:L19" xr:uid="{7F96E7E4-16F9-F04A-A8A8-D3E45AC725A2}">
      <formula1>0</formula1>
      <formula2>90</formula2>
    </dataValidation>
    <dataValidation type="list" allowBlank="1" error="_x000a_" promptTitle="▼Select a placemark" prompt="_x000a_The &quot;balloon&quot; affix embeds placemark with balloon information._x000a__x000a_The &quot;time&quot; affix makes placemark time-stamped._x000a_" sqref="M5:M19" xr:uid="{2F4AB592-C460-9845-8FF8-696F401FE7C3}">
      <formula1>"◉, ▣, ◉balloon, ▣balloon, ◉time, ▣time"</formula1>
    </dataValidation>
    <dataValidation allowBlank="1" error="_x000a_" promptTitle="▼Set a color for placemarks" prompt="_x000a_The &quot;by~&quot; entry enables to apply different colors by data item values._x000a__x000a_For details, refer to the system's website._x000a_" sqref="N5:N19" xr:uid="{095F65DB-C067-D249-A8FC-1E003746142C}"/>
    <dataValidation type="decimal" allowBlank="1" showErrorMessage="1" errorTitle="Entry error" error="The entry must be in the range 0 - 360._x000a_" promptTitle="▼Enter a size or an azimuth" prompt="_x000a_Placemarks with size values below 0.4 may display nothing. _x000a__x000a_For a view point, enter an azimuth in the range 0 to 360. Angle 0 means looking straight north._x000a_" sqref="O5:O19" xr:uid="{6A1A734A-D5FA-904B-8A8E-9F957D89B315}">
      <formula1>0</formula1>
      <formula2>360</formula2>
    </dataValidation>
    <dataValidation type="list" allowBlank="1" showErrorMessage="1" errorTitle="Entry error" error="No arbitrary entry is allowed._x000a_Select one from the menu." promptTitle="▼Choose show or hide" prompt="_x000a_This selection determines the initial show/hide status of labels &amp; symbols when the kml file is opened with Google Earth._x000a__x000a_The status can be toggled afterwards using the checkbox in the side bar._x000a_" sqref="P5:P19" xr:uid="{69E136D9-6F2B-5945-9596-AE7B59972B15}">
      <formula1>" show,hide"</formula1>
    </dataValidation>
    <dataValidation type="decimal" allowBlank="1" showErrorMessage="1" errorTitle="Entry error" error="The entry must be in the range -90 - +90._x000a_" promptTitle="▼Enter latitudes" prompt="_x000a_The entry in column Q &amp; R sets places to display, visit or look at independently from the dataset. It invalidates target places set in column G. _x000a__x000a_The entry must be in the range -90 (south) - +90 (north) and with 5 to 6 decimal digits._x000a_" sqref="Q5:Q19" xr:uid="{9F07EF9F-F347-0B4D-88D6-A8DE6E426ED5}">
      <formula1>-90</formula1>
      <formula2>90</formula2>
    </dataValidation>
    <dataValidation type="decimal" allowBlank="1" showErrorMessage="1" errorTitle="Entry error" error="The entry must be in the range -180 - +180._x000a_" promptTitle="▼Enter longitudes" prompt="_x000a_The entry in column Q &amp; R sets places to display, visit or look at independently from the dataset. It invalidates target places set in column G. _x000a__x000a_The entry must be in the range -180 (west) - +180 (east) with 5 to 6 decimal digits._x000a__x000a_ _x000a_" sqref="R5:R19" xr:uid="{1B9A2F42-407D-424C-8F83-76122ECFDFDD}">
      <formula1>-180</formula1>
      <formula2>180</formula2>
    </dataValidation>
    <dataValidation type="decimal" allowBlank="1" showErrorMessage="1" errorTitle="Entry error" error="The entry must be in the range 0 - 4,000,000._x000a_" promptTitle="▼Enter heights or distances" prompt="_x000a_By default, the height for placemarks is 3 m above the ground, and the fly-around radius in tours is 1000 m. The entry in this column replaces these default values._x000a__x000a_For viewpoints, the entry sets the distance to look at the place set in columns Q &amp; R._x000a_" sqref="S5:S19" xr:uid="{9AAC4D8E-7677-674A-8921-5C3EBBC96BC5}">
      <formula1>0</formula1>
      <formula2>40000000</formula2>
    </dataValidation>
    <dataValidation type="list" allowBlank="1" showErrorMessage="1" errorTitle="Entry error" error="No arbitrary entry is allowed._x000a_Select one from the menu." promptTitle="▼Nature of the value in col. S" prompt="_x000a_Two options:_x000a_1 relat: Height relative to the ground_x000a_2 absol: Height above the sea level_x000a__x000a_When not assigned, &quot;relat&quot; is used._x000a__x000a_The entry is effective only for placemarks &amp; notes. The only reasonable choice is &quot;relat&quot;._x000a_" sqref="T5:T19" xr:uid="{BE8494E7-20A3-3E44-8056-FA3439014C56}">
      <formula1>"relat,absol"</formula1>
    </dataValidation>
    <dataValidation allowBlank="1" error="_x000a_" promptTitle="▼データセット内の全地点またはその一部を地図要素の処理対象に指定" prompt="ファイル名指定行ではデータセット名を入力します。_x000a__x000a_それに続く行で、たとえば、「地域=北海道」と入力すると、「地域」というデータ項目の値が「北海道」の地点を処理対象にします。（G列に入力がないと、全地点を処理対象にします。)_x000a__x000a_年、月、日、時、分は例外。その名前を持つ項目がなくても指定可能。_x000a__x000a_利用可能な比較演算子:  =  !=  &gt;  &gt;=  &lt;  &lt;=　（&quot;&quot;!=&quot;&quot;は不等号)_x000a_" sqref="G54:G55" xr:uid="{38C55685-2052-8947-9731-F46DA1AB5E26}"/>
    <dataValidation allowBlank="1" error="_x000a_" promptTitle="▼Enter element names" prompt="_x000a_Map elements appear in the side bar of the Google Earth._x000a__x000a_They show information on the map or set view points of the map._x000a__x000a_Link elements link a folder to subordinates. The same link name must be in column C._x000a_" sqref="E53" xr:uid="{ABCF8180-3113-F043-890A-43D50ACF62AA}"/>
    <dataValidation allowBlank="1" error="_x000a_" promptTitle="▼Enter element names" prompt="_x000a_Map elements appear in the side bar of Google Earth._x000a__x000a_They show information on the map or set viewpoints of the map._x000a__x000a_Link elements link a folder to subordinates. The same link name must be in column E._x000a_" sqref="C53" xr:uid="{C88B0CE1-656F-D042-AB5D-1CD2493156DF}"/>
    <dataValidation type="list" allowBlank="1" showErrorMessage="1" errorTitle="Entry error" error="No arbitrary entry is allowed._x000a_Select one from the menu." promptTitle="▼Indicate which file to create" prompt="_x000a_Use a symbol to indicate which file to create.Select one from the menu. Every symbol functions the same._x000a__x000a_If there are more than one symbol, the uppermost is effective._x000a__x000a_With no symbol to indicate the file to create, the uppermost file is created._x000a_" sqref="A53" xr:uid="{BD508466-53B5-E645-B77E-DA545EBAC360}">
      <formula1>"◉,▼,▲,▶,◀"</formula1>
    </dataValidation>
  </dataValidation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4B264-EE9C-F343-AF3E-51E52E3C367F}">
  <sheetPr codeName="Sheet171">
    <tabColor theme="7" tint="0.79998168889431442"/>
  </sheetPr>
  <dimension ref="A1:DZ101"/>
  <sheetViews>
    <sheetView zoomScaleNormal="100" workbookViewId="0">
      <pane xSplit="1" ySplit="4" topLeftCell="B5" activePane="bottomRight" state="frozen"/>
      <selection activeCell="N61" sqref="N61"/>
      <selection pane="topRight" activeCell="N61" sqref="N61"/>
      <selection pane="bottomLeft" activeCell="N61" sqref="N61"/>
      <selection pane="bottomRight"/>
    </sheetView>
  </sheetViews>
  <sheetFormatPr baseColWidth="10" defaultColWidth="10.83203125" defaultRowHeight="15" customHeight="1"/>
  <cols>
    <col min="1" max="1" width="21.83203125" style="158" customWidth="1"/>
    <col min="2" max="3" width="10.83203125" style="37" customWidth="1"/>
    <col min="4" max="4" width="10.6640625" style="37" bestFit="1" customWidth="1"/>
    <col min="5" max="5" width="10.83203125" style="37" customWidth="1"/>
    <col min="6" max="6" width="21.33203125" style="37" customWidth="1"/>
    <col min="7" max="7" width="10.83203125" style="37" customWidth="1"/>
    <col min="8" max="8" width="20.1640625" style="37" bestFit="1" customWidth="1"/>
    <col min="9" max="10" width="10.83203125" style="37" customWidth="1"/>
    <col min="11" max="11" width="22" style="37" customWidth="1"/>
    <col min="12" max="12" width="10.83203125" style="37"/>
    <col min="13" max="13" width="10.83203125" style="7"/>
    <col min="14" max="14" width="14.83203125" style="7" bestFit="1" customWidth="1"/>
    <col min="15" max="16384" width="10.83203125" style="7"/>
  </cols>
  <sheetData>
    <row r="1" spans="1:130" ht="14" customHeight="1">
      <c r="A1" s="224" t="s">
        <v>68</v>
      </c>
      <c r="B1" s="4" t="s">
        <v>424</v>
      </c>
      <c r="C1" s="4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</row>
    <row r="2" spans="1:130" ht="14" customHeight="1">
      <c r="A2" s="225" t="s">
        <v>69</v>
      </c>
      <c r="B2" s="18"/>
      <c r="C2" s="18"/>
      <c r="D2" s="18"/>
      <c r="E2" s="18"/>
      <c r="F2" s="86">
        <v>1</v>
      </c>
      <c r="G2" s="86">
        <v>2</v>
      </c>
      <c r="H2" s="86"/>
      <c r="I2" s="86"/>
      <c r="J2" s="86"/>
      <c r="K2" s="86">
        <v>3</v>
      </c>
      <c r="L2" s="86">
        <v>7</v>
      </c>
      <c r="M2" s="86">
        <v>8</v>
      </c>
      <c r="N2" s="86">
        <v>6</v>
      </c>
      <c r="O2" s="86">
        <v>5</v>
      </c>
      <c r="P2" s="86">
        <v>4</v>
      </c>
      <c r="Q2" s="18"/>
      <c r="R2" s="18"/>
      <c r="S2" s="18"/>
      <c r="T2" s="18"/>
      <c r="U2" s="18"/>
      <c r="V2" s="18"/>
      <c r="W2" s="18"/>
      <c r="X2" s="18"/>
      <c r="Y2" s="18"/>
    </row>
    <row r="3" spans="1:130" ht="14" customHeight="1">
      <c r="A3" s="226" t="s">
        <v>70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</row>
    <row r="4" spans="1:130" ht="14" customHeight="1">
      <c r="A4" s="227" t="s">
        <v>71</v>
      </c>
      <c r="B4" s="18" t="s">
        <v>14</v>
      </c>
      <c r="C4" s="18" t="s">
        <v>155</v>
      </c>
      <c r="D4" s="18" t="s">
        <v>103</v>
      </c>
      <c r="E4" s="18" t="s">
        <v>154</v>
      </c>
      <c r="F4" s="18" t="s">
        <v>114</v>
      </c>
      <c r="G4" s="18" t="s">
        <v>121</v>
      </c>
      <c r="H4" s="18" t="s">
        <v>42</v>
      </c>
      <c r="I4" s="36" t="s">
        <v>45</v>
      </c>
      <c r="J4" s="36" t="s">
        <v>46</v>
      </c>
      <c r="K4" s="18" t="s">
        <v>125</v>
      </c>
      <c r="L4" s="18" t="s">
        <v>126</v>
      </c>
      <c r="M4" s="18" t="s">
        <v>127</v>
      </c>
      <c r="N4" s="86" t="s">
        <v>128</v>
      </c>
      <c r="O4" s="86" t="s">
        <v>213</v>
      </c>
      <c r="P4" s="86" t="s">
        <v>129</v>
      </c>
      <c r="Q4" s="18"/>
      <c r="R4" s="18"/>
      <c r="S4" s="18"/>
      <c r="T4" s="18"/>
      <c r="U4" s="18"/>
      <c r="V4" s="18"/>
      <c r="W4" s="18"/>
      <c r="X4" s="18"/>
      <c r="Y4" s="18"/>
    </row>
    <row r="5" spans="1:130" ht="14" customHeight="1">
      <c r="A5" s="228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N5" s="84"/>
      <c r="O5" s="136"/>
      <c r="P5" s="136"/>
    </row>
    <row r="6" spans="1:130" ht="15" customHeight="1">
      <c r="A6" s="229" t="s">
        <v>72</v>
      </c>
      <c r="B6" s="52"/>
      <c r="C6" s="52"/>
      <c r="D6" s="52"/>
      <c r="E6" s="52"/>
      <c r="F6" s="52" t="s">
        <v>196</v>
      </c>
      <c r="G6" s="80"/>
      <c r="H6" s="52"/>
      <c r="I6" s="52"/>
      <c r="J6" s="52"/>
      <c r="K6" s="52"/>
      <c r="L6" s="52"/>
      <c r="N6" s="84"/>
      <c r="O6" s="136"/>
      <c r="P6" s="136"/>
    </row>
    <row r="7" spans="1:130" ht="15" customHeight="1">
      <c r="A7" s="229" t="s">
        <v>435</v>
      </c>
      <c r="B7" s="37" t="s">
        <v>6</v>
      </c>
      <c r="C7" s="52"/>
      <c r="D7" s="52"/>
      <c r="E7" s="52" t="s">
        <v>198</v>
      </c>
      <c r="F7" s="52" t="s">
        <v>110</v>
      </c>
      <c r="G7" s="80"/>
      <c r="H7" s="52" t="s">
        <v>235</v>
      </c>
      <c r="I7" s="52"/>
      <c r="J7" s="52"/>
      <c r="K7" s="52"/>
      <c r="L7" s="52"/>
      <c r="N7" s="84"/>
      <c r="O7" s="136" t="str">
        <f>DATEDIF(G7,G8,"Y") &amp; "y " &amp; MOD(DATEDIF(G7,G8,"M"),12)  &amp; "m"</f>
        <v>0y 0m</v>
      </c>
      <c r="P7" s="136">
        <f t="shared" ref="P7:P12" si="0">DATEDIF(G$7,G7,"Y")</f>
        <v>0</v>
      </c>
    </row>
    <row r="8" spans="1:130" ht="15" customHeight="1">
      <c r="A8" s="229" t="s">
        <v>436</v>
      </c>
      <c r="B8" s="37" t="s">
        <v>6</v>
      </c>
      <c r="C8" s="52"/>
      <c r="D8" s="52"/>
      <c r="E8" s="52" t="s">
        <v>198</v>
      </c>
      <c r="F8" s="52" t="s">
        <v>218</v>
      </c>
      <c r="G8" s="80"/>
      <c r="H8" s="52" t="s">
        <v>229</v>
      </c>
      <c r="I8" s="52"/>
      <c r="J8" s="52"/>
      <c r="K8" s="52"/>
      <c r="L8" s="52"/>
      <c r="O8" s="136" t="str">
        <f t="shared" ref="O8:O11" si="1">DATEDIF(G8,G9,"Y") &amp; "y " &amp; MOD(DATEDIF(G8,G9,"M"),12)  &amp; "m"</f>
        <v>0y 0m</v>
      </c>
      <c r="P8" s="136">
        <f t="shared" si="0"/>
        <v>0</v>
      </c>
    </row>
    <row r="9" spans="1:130" ht="15" customHeight="1">
      <c r="A9" s="229" t="s">
        <v>73</v>
      </c>
      <c r="B9" s="37" t="s">
        <v>6</v>
      </c>
      <c r="C9" s="52"/>
      <c r="D9" s="52"/>
      <c r="E9" s="52" t="s">
        <v>198</v>
      </c>
      <c r="F9" s="52" t="s">
        <v>219</v>
      </c>
      <c r="G9" s="80"/>
      <c r="H9" s="52" t="s">
        <v>230</v>
      </c>
      <c r="I9" s="52"/>
      <c r="J9" s="52"/>
      <c r="K9" s="52"/>
      <c r="L9" s="52"/>
      <c r="O9" s="136" t="str">
        <f t="shared" si="1"/>
        <v>0y 0m</v>
      </c>
      <c r="P9" s="136">
        <f t="shared" si="0"/>
        <v>0</v>
      </c>
    </row>
    <row r="10" spans="1:130" ht="15" customHeight="1">
      <c r="A10" s="229" t="s">
        <v>74</v>
      </c>
      <c r="B10" s="37" t="s">
        <v>6</v>
      </c>
      <c r="C10" s="52"/>
      <c r="D10" s="52"/>
      <c r="E10" s="52" t="s">
        <v>198</v>
      </c>
      <c r="F10" s="52" t="s">
        <v>220</v>
      </c>
      <c r="G10" s="80"/>
      <c r="H10" s="52" t="s">
        <v>231</v>
      </c>
      <c r="I10" s="52"/>
      <c r="J10" s="52"/>
      <c r="K10" s="52"/>
      <c r="L10" s="52"/>
      <c r="O10" s="136" t="str">
        <f t="shared" si="1"/>
        <v>0y 0m</v>
      </c>
      <c r="P10" s="136">
        <f t="shared" si="0"/>
        <v>0</v>
      </c>
    </row>
    <row r="11" spans="1:130" ht="15" customHeight="1">
      <c r="A11" s="229" t="s">
        <v>75</v>
      </c>
      <c r="B11" s="37" t="s">
        <v>6</v>
      </c>
      <c r="C11" s="52"/>
      <c r="D11" s="52"/>
      <c r="E11" s="52" t="s">
        <v>198</v>
      </c>
      <c r="F11" s="52" t="s">
        <v>221</v>
      </c>
      <c r="G11" s="80"/>
      <c r="H11" s="52" t="s">
        <v>232</v>
      </c>
      <c r="I11" s="52"/>
      <c r="J11" s="52"/>
      <c r="K11" s="52"/>
      <c r="L11" s="52"/>
      <c r="O11" s="136" t="str">
        <f t="shared" si="1"/>
        <v>0y 0m</v>
      </c>
      <c r="P11" s="136">
        <f t="shared" si="0"/>
        <v>0</v>
      </c>
    </row>
    <row r="12" spans="1:130" ht="15" customHeight="1">
      <c r="A12" s="229" t="s">
        <v>437</v>
      </c>
      <c r="B12" s="37" t="s">
        <v>6</v>
      </c>
      <c r="C12" s="52"/>
      <c r="D12" s="52"/>
      <c r="E12" s="52" t="s">
        <v>198</v>
      </c>
      <c r="F12" s="52" t="s">
        <v>222</v>
      </c>
      <c r="G12" s="80"/>
      <c r="H12" s="52" t="s">
        <v>233</v>
      </c>
      <c r="I12" s="52"/>
      <c r="J12" s="52"/>
      <c r="K12" s="52"/>
      <c r="L12" s="52"/>
      <c r="O12" s="136"/>
      <c r="P12" s="136">
        <f t="shared" si="0"/>
        <v>0</v>
      </c>
    </row>
    <row r="13" spans="1:130" ht="15" customHeight="1">
      <c r="A13" s="230" t="s">
        <v>438</v>
      </c>
      <c r="B13" s="52"/>
      <c r="C13" s="52"/>
      <c r="D13" s="52"/>
      <c r="E13" s="52"/>
      <c r="F13" s="52"/>
      <c r="G13" s="80"/>
      <c r="H13" s="52"/>
      <c r="I13" s="52"/>
      <c r="J13" s="52"/>
      <c r="K13" s="52"/>
      <c r="L13" s="52"/>
      <c r="O13" s="136"/>
      <c r="P13" s="136"/>
    </row>
    <row r="14" spans="1:130" ht="15" customHeight="1">
      <c r="A14" s="230" t="s">
        <v>439</v>
      </c>
      <c r="C14" s="52"/>
      <c r="D14" s="52"/>
      <c r="F14" s="37" t="s">
        <v>137</v>
      </c>
      <c r="G14" s="80"/>
      <c r="O14" s="136"/>
      <c r="P14" s="136"/>
    </row>
    <row r="15" spans="1:130" ht="15" customHeight="1">
      <c r="A15" s="230" t="s">
        <v>440</v>
      </c>
      <c r="B15" s="37" t="s">
        <v>7</v>
      </c>
      <c r="C15" s="52"/>
      <c r="D15" s="52"/>
      <c r="E15" s="37" t="s">
        <v>108</v>
      </c>
      <c r="F15" s="37" t="s">
        <v>223</v>
      </c>
      <c r="G15" s="80"/>
      <c r="H15" s="37" t="s">
        <v>237</v>
      </c>
      <c r="O15" s="136" t="str">
        <f>DATEDIF(G15,G16,"Y") &amp; "y " &amp; MOD(DATEDIF(G15,G16,"M"),12)  &amp; "m"</f>
        <v>0y 0m</v>
      </c>
      <c r="P15" s="136">
        <f>DATEDIF(G$7,G15,"Y")</f>
        <v>0</v>
      </c>
    </row>
    <row r="16" spans="1:130" ht="15" customHeight="1">
      <c r="A16" s="230" t="s">
        <v>441</v>
      </c>
      <c r="B16" s="37" t="s">
        <v>7</v>
      </c>
      <c r="C16" s="52"/>
      <c r="D16" s="52"/>
      <c r="E16" s="37" t="s">
        <v>108</v>
      </c>
      <c r="F16" s="37" t="s">
        <v>224</v>
      </c>
      <c r="G16" s="80"/>
      <c r="H16" s="37" t="s">
        <v>238</v>
      </c>
      <c r="O16" s="136" t="str">
        <f t="shared" ref="O16:O18" si="2">DATEDIF(G16,G17,"Y") &amp; "y " &amp; MOD(DATEDIF(G16,G17,"M"),12)  &amp; "m"</f>
        <v>0y 0m</v>
      </c>
      <c r="P16" s="136">
        <f>DATEDIF(G$7,G16,"Y")</f>
        <v>0</v>
      </c>
    </row>
    <row r="17" spans="1:16" ht="15" customHeight="1">
      <c r="A17" s="157"/>
      <c r="B17" s="37" t="s">
        <v>7</v>
      </c>
      <c r="C17" s="52"/>
      <c r="D17" s="52"/>
      <c r="E17" s="37" t="s">
        <v>108</v>
      </c>
      <c r="F17" s="37" t="s">
        <v>225</v>
      </c>
      <c r="G17" s="80"/>
      <c r="H17" s="37" t="s">
        <v>239</v>
      </c>
      <c r="O17" s="136" t="str">
        <f t="shared" si="2"/>
        <v>0y 0m</v>
      </c>
      <c r="P17" s="136">
        <f>DATEDIF(G$7,G17,"Y")</f>
        <v>0</v>
      </c>
    </row>
    <row r="18" spans="1:16" ht="15" customHeight="1">
      <c r="A18" s="157"/>
      <c r="B18" s="37" t="s">
        <v>7</v>
      </c>
      <c r="C18" s="52"/>
      <c r="D18" s="52"/>
      <c r="E18" s="37" t="s">
        <v>108</v>
      </c>
      <c r="F18" s="37" t="s">
        <v>226</v>
      </c>
      <c r="G18" s="80"/>
      <c r="H18" s="37" t="s">
        <v>240</v>
      </c>
      <c r="O18" s="136" t="str">
        <f t="shared" si="2"/>
        <v>0y 0m</v>
      </c>
      <c r="P18" s="136">
        <f>DATEDIF(G$7,G18,"Y")</f>
        <v>0</v>
      </c>
    </row>
    <row r="19" spans="1:16" ht="15" customHeight="1">
      <c r="A19" s="157"/>
      <c r="B19" s="37" t="s">
        <v>7</v>
      </c>
      <c r="C19" s="52"/>
      <c r="D19" s="52"/>
      <c r="E19" s="37" t="s">
        <v>108</v>
      </c>
      <c r="F19" s="37" t="s">
        <v>227</v>
      </c>
      <c r="G19" s="80"/>
      <c r="H19" s="37" t="s">
        <v>241</v>
      </c>
      <c r="O19" s="136"/>
      <c r="P19" s="136">
        <f>DATEDIF(G$7,G19,"Y")</f>
        <v>0</v>
      </c>
    </row>
    <row r="20" spans="1:16" ht="15" customHeight="1">
      <c r="A20" s="157"/>
      <c r="C20" s="52"/>
      <c r="D20" s="52"/>
      <c r="G20" s="80"/>
      <c r="O20" s="136"/>
      <c r="P20" s="136"/>
    </row>
    <row r="21" spans="1:16" ht="15" customHeight="1">
      <c r="A21" s="157"/>
      <c r="C21" s="52"/>
      <c r="D21" s="52"/>
      <c r="F21" s="37" t="s">
        <v>228</v>
      </c>
      <c r="G21" s="80"/>
      <c r="O21" s="136"/>
      <c r="P21" s="136"/>
    </row>
    <row r="22" spans="1:16" ht="15" customHeight="1">
      <c r="A22" s="157"/>
      <c r="B22" s="37" t="s">
        <v>8</v>
      </c>
      <c r="C22" s="52"/>
      <c r="D22" s="52"/>
      <c r="E22" s="37" t="s">
        <v>228</v>
      </c>
      <c r="F22" s="52" t="s">
        <v>235</v>
      </c>
      <c r="G22" s="80"/>
      <c r="H22" s="37" t="s">
        <v>236</v>
      </c>
      <c r="O22" s="136" t="str">
        <f>DATEDIF(G22,G23,"Y") &amp; "y " &amp; MOD(DATEDIF(G22,G23,"M"),12)  &amp; "m"</f>
        <v>0y 0m</v>
      </c>
      <c r="P22" s="136">
        <f>DATEDIF(G$7,G22,"Y")</f>
        <v>0</v>
      </c>
    </row>
    <row r="23" spans="1:16" ht="15" customHeight="1">
      <c r="A23" s="157" t="s">
        <v>448</v>
      </c>
      <c r="B23" s="37" t="s">
        <v>8</v>
      </c>
      <c r="C23" s="52"/>
      <c r="E23" s="37" t="s">
        <v>228</v>
      </c>
      <c r="F23" s="52" t="s">
        <v>234</v>
      </c>
      <c r="G23" s="80"/>
      <c r="H23" s="37" t="s">
        <v>236</v>
      </c>
      <c r="O23" s="136" t="str">
        <f t="shared" ref="O23:O26" si="3">DATEDIF(G23,G24,"Y") &amp; "y " &amp; MOD(DATEDIF(G23,G24,"M"),12)  &amp; "m"</f>
        <v>0y 0m</v>
      </c>
      <c r="P23" s="136">
        <f>DATEDIF(G$7,G23,"Y")</f>
        <v>0</v>
      </c>
    </row>
    <row r="24" spans="1:16" ht="15" customHeight="1">
      <c r="A24" s="157" t="s">
        <v>449</v>
      </c>
      <c r="B24" s="37" t="s">
        <v>8</v>
      </c>
      <c r="C24" s="52"/>
      <c r="E24" s="37" t="s">
        <v>228</v>
      </c>
      <c r="F24" s="52" t="s">
        <v>234</v>
      </c>
      <c r="G24" s="80"/>
      <c r="H24" s="37" t="s">
        <v>236</v>
      </c>
      <c r="O24" s="136" t="str">
        <f t="shared" si="3"/>
        <v>0y 0m</v>
      </c>
      <c r="P24" s="136">
        <f>DATEDIF(G$7,G24,"Y")</f>
        <v>0</v>
      </c>
    </row>
    <row r="25" spans="1:16" ht="15" customHeight="1">
      <c r="A25" s="157" t="s">
        <v>450</v>
      </c>
      <c r="B25" s="37" t="s">
        <v>8</v>
      </c>
      <c r="C25" s="52"/>
      <c r="E25" s="37" t="s">
        <v>228</v>
      </c>
      <c r="F25" s="52" t="s">
        <v>234</v>
      </c>
      <c r="G25" s="80"/>
      <c r="H25" s="37" t="s">
        <v>236</v>
      </c>
      <c r="O25" s="136" t="str">
        <f t="shared" si="3"/>
        <v>0y 0m</v>
      </c>
      <c r="P25" s="136">
        <f>DATEDIF(G$7,G25,"Y")</f>
        <v>0</v>
      </c>
    </row>
    <row r="26" spans="1:16" ht="15" customHeight="1">
      <c r="A26" s="157"/>
      <c r="B26" s="37" t="s">
        <v>8</v>
      </c>
      <c r="C26" s="52"/>
      <c r="E26" s="37" t="s">
        <v>228</v>
      </c>
      <c r="F26" s="52" t="s">
        <v>234</v>
      </c>
      <c r="G26" s="80"/>
      <c r="H26" s="37" t="s">
        <v>236</v>
      </c>
      <c r="O26" s="136" t="str">
        <f t="shared" si="3"/>
        <v>0y 0m</v>
      </c>
      <c r="P26" s="136">
        <f>DATEDIF(G$7,G26,"Y")</f>
        <v>0</v>
      </c>
    </row>
    <row r="27" spans="1:16" ht="15" customHeight="1">
      <c r="A27" s="157"/>
      <c r="C27" s="52"/>
      <c r="G27" s="80"/>
    </row>
    <row r="28" spans="1:16" ht="15" customHeight="1">
      <c r="A28" s="232"/>
      <c r="C28" s="52"/>
      <c r="G28" s="80"/>
    </row>
    <row r="29" spans="1:16" ht="15" customHeight="1">
      <c r="A29" s="157"/>
      <c r="C29" s="52"/>
      <c r="G29" s="80"/>
    </row>
    <row r="30" spans="1:16" ht="15" customHeight="1">
      <c r="A30" s="157"/>
      <c r="C30" s="52"/>
      <c r="G30" s="80"/>
    </row>
    <row r="31" spans="1:16" ht="15" customHeight="1">
      <c r="A31" s="157"/>
      <c r="C31" s="52"/>
      <c r="G31" s="80"/>
    </row>
    <row r="32" spans="1:16" ht="15" customHeight="1">
      <c r="A32" s="157" t="s">
        <v>451</v>
      </c>
      <c r="C32" s="52"/>
      <c r="G32" s="80"/>
    </row>
    <row r="33" spans="1:7" s="37" customFormat="1" ht="15" customHeight="1">
      <c r="A33" s="157" t="s">
        <v>452</v>
      </c>
      <c r="C33" s="52"/>
      <c r="G33" s="80"/>
    </row>
    <row r="34" spans="1:7" s="37" customFormat="1" ht="15" customHeight="1">
      <c r="A34" s="157" t="s">
        <v>453</v>
      </c>
      <c r="C34" s="52"/>
      <c r="G34" s="80"/>
    </row>
    <row r="35" spans="1:7" s="37" customFormat="1" ht="15" customHeight="1">
      <c r="A35" s="157"/>
      <c r="C35" s="52"/>
      <c r="G35" s="80"/>
    </row>
    <row r="36" spans="1:7" s="37" customFormat="1" ht="15" customHeight="1">
      <c r="A36" s="157" t="s">
        <v>454</v>
      </c>
      <c r="C36" s="52"/>
      <c r="G36" s="80"/>
    </row>
    <row r="37" spans="1:7" s="37" customFormat="1" ht="15" customHeight="1">
      <c r="A37" s="157" t="s">
        <v>455</v>
      </c>
      <c r="C37" s="52"/>
      <c r="G37" s="80"/>
    </row>
    <row r="38" spans="1:7" s="37" customFormat="1" ht="15" customHeight="1">
      <c r="A38" s="157" t="s">
        <v>456</v>
      </c>
      <c r="C38" s="52"/>
      <c r="G38" s="80"/>
    </row>
    <row r="39" spans="1:7" s="37" customFormat="1" ht="15" customHeight="1">
      <c r="A39" s="157" t="s">
        <v>457</v>
      </c>
      <c r="C39" s="52"/>
      <c r="G39" s="80"/>
    </row>
    <row r="40" spans="1:7" s="37" customFormat="1" ht="15" customHeight="1">
      <c r="A40" s="157" t="s">
        <v>458</v>
      </c>
      <c r="C40" s="52"/>
      <c r="G40" s="80"/>
    </row>
    <row r="41" spans="1:7" s="37" customFormat="1" ht="15" customHeight="1">
      <c r="A41" s="157" t="s">
        <v>459</v>
      </c>
      <c r="C41" s="52"/>
      <c r="G41" s="80"/>
    </row>
    <row r="42" spans="1:7" s="37" customFormat="1" ht="15" customHeight="1">
      <c r="A42" s="157" t="s">
        <v>77</v>
      </c>
      <c r="C42" s="52"/>
      <c r="G42" s="80"/>
    </row>
    <row r="43" spans="1:7" s="37" customFormat="1" ht="15" customHeight="1">
      <c r="A43" s="157" t="s">
        <v>460</v>
      </c>
      <c r="C43" s="52"/>
      <c r="G43" s="80"/>
    </row>
    <row r="44" spans="1:7" s="37" customFormat="1" ht="15" customHeight="1">
      <c r="A44" s="157" t="s">
        <v>461</v>
      </c>
      <c r="C44" s="52"/>
      <c r="G44" s="80"/>
    </row>
    <row r="45" spans="1:7" s="37" customFormat="1" ht="15" customHeight="1">
      <c r="A45" s="157"/>
      <c r="C45" s="52"/>
      <c r="G45" s="80"/>
    </row>
    <row r="46" spans="1:7" s="37" customFormat="1" ht="15" customHeight="1">
      <c r="A46" s="157" t="s">
        <v>462</v>
      </c>
      <c r="C46" s="52"/>
      <c r="G46" s="80"/>
    </row>
    <row r="47" spans="1:7" s="37" customFormat="1" ht="15" customHeight="1">
      <c r="A47" s="157" t="s">
        <v>463</v>
      </c>
      <c r="C47" s="52"/>
      <c r="G47" s="80"/>
    </row>
    <row r="48" spans="1:7" s="37" customFormat="1" ht="15" customHeight="1">
      <c r="A48" s="233"/>
      <c r="C48" s="52"/>
      <c r="G48" s="80"/>
    </row>
    <row r="49" spans="1:7" s="37" customFormat="1" ht="15" customHeight="1">
      <c r="A49" s="233"/>
      <c r="C49" s="52"/>
      <c r="G49" s="80"/>
    </row>
    <row r="50" spans="1:7" s="37" customFormat="1" ht="15" customHeight="1">
      <c r="A50" s="233"/>
      <c r="C50" s="52"/>
      <c r="G50" s="80"/>
    </row>
    <row r="51" spans="1:7" s="37" customFormat="1" ht="15" customHeight="1">
      <c r="A51" s="233"/>
      <c r="C51" s="52"/>
      <c r="G51" s="80"/>
    </row>
    <row r="52" spans="1:7" s="37" customFormat="1" ht="15" customHeight="1">
      <c r="A52" s="233"/>
      <c r="C52" s="52"/>
      <c r="G52" s="80"/>
    </row>
    <row r="53" spans="1:7" s="37" customFormat="1" ht="15" customHeight="1">
      <c r="A53" s="233"/>
      <c r="C53" s="52"/>
      <c r="G53" s="80"/>
    </row>
    <row r="54" spans="1:7" s="37" customFormat="1" ht="15" customHeight="1">
      <c r="A54" s="233"/>
      <c r="C54" s="52"/>
      <c r="G54" s="80"/>
    </row>
    <row r="55" spans="1:7" s="37" customFormat="1" ht="15" customHeight="1">
      <c r="A55" s="233"/>
      <c r="C55" s="52"/>
      <c r="G55" s="80"/>
    </row>
    <row r="56" spans="1:7" s="37" customFormat="1" ht="15" customHeight="1">
      <c r="A56" s="233"/>
      <c r="C56" s="52"/>
      <c r="G56" s="80"/>
    </row>
    <row r="57" spans="1:7" s="37" customFormat="1" ht="15" customHeight="1">
      <c r="A57" s="228"/>
      <c r="G57" s="80"/>
    </row>
    <row r="58" spans="1:7" s="37" customFormat="1" ht="15" customHeight="1">
      <c r="A58" s="228"/>
      <c r="G58" s="80"/>
    </row>
    <row r="59" spans="1:7" s="37" customFormat="1" ht="15" customHeight="1">
      <c r="A59" s="228"/>
      <c r="G59" s="80"/>
    </row>
    <row r="60" spans="1:7" s="37" customFormat="1" ht="15" customHeight="1">
      <c r="A60" s="228"/>
      <c r="G60" s="80"/>
    </row>
    <row r="61" spans="1:7" s="37" customFormat="1" ht="15" customHeight="1">
      <c r="A61" s="228"/>
      <c r="G61" s="80"/>
    </row>
    <row r="62" spans="1:7" s="37" customFormat="1" ht="15" customHeight="1">
      <c r="A62" s="228"/>
      <c r="G62" s="80"/>
    </row>
    <row r="63" spans="1:7" s="37" customFormat="1" ht="15" customHeight="1">
      <c r="A63" s="228"/>
      <c r="G63" s="80"/>
    </row>
    <row r="64" spans="1:7" s="37" customFormat="1" ht="15" customHeight="1">
      <c r="A64" s="228"/>
      <c r="G64" s="80"/>
    </row>
    <row r="65" spans="1:7" s="37" customFormat="1" ht="15" customHeight="1">
      <c r="A65" s="228"/>
      <c r="G65" s="80"/>
    </row>
    <row r="66" spans="1:7" s="37" customFormat="1" ht="15" customHeight="1">
      <c r="A66" s="228"/>
      <c r="G66" s="80"/>
    </row>
    <row r="67" spans="1:7" s="37" customFormat="1" ht="15" customHeight="1">
      <c r="A67" s="228"/>
      <c r="G67" s="80"/>
    </row>
    <row r="68" spans="1:7" s="37" customFormat="1" ht="15" customHeight="1">
      <c r="A68" s="238"/>
      <c r="G68" s="80"/>
    </row>
    <row r="69" spans="1:7" s="37" customFormat="1" ht="15" customHeight="1">
      <c r="A69" s="228"/>
      <c r="G69" s="80"/>
    </row>
    <row r="70" spans="1:7" s="37" customFormat="1" ht="15" customHeight="1">
      <c r="A70" s="239"/>
      <c r="G70" s="80"/>
    </row>
    <row r="71" spans="1:7" s="37" customFormat="1" ht="15" customHeight="1">
      <c r="A71" s="228"/>
      <c r="G71" s="80"/>
    </row>
    <row r="72" spans="1:7" s="37" customFormat="1" ht="15" customHeight="1">
      <c r="A72" s="228"/>
      <c r="G72" s="80"/>
    </row>
    <row r="73" spans="1:7" s="37" customFormat="1" ht="15" customHeight="1">
      <c r="A73" s="228"/>
      <c r="G73" s="80"/>
    </row>
    <row r="74" spans="1:7" s="37" customFormat="1" ht="15" customHeight="1">
      <c r="A74" s="228"/>
      <c r="G74" s="80"/>
    </row>
    <row r="75" spans="1:7" s="37" customFormat="1" ht="15" customHeight="1">
      <c r="A75" s="228"/>
      <c r="G75" s="80"/>
    </row>
    <row r="76" spans="1:7" s="37" customFormat="1" ht="15" customHeight="1">
      <c r="A76" s="157"/>
      <c r="G76" s="80"/>
    </row>
    <row r="77" spans="1:7" s="37" customFormat="1" ht="15" customHeight="1">
      <c r="A77" s="240"/>
      <c r="G77" s="80"/>
    </row>
    <row r="78" spans="1:7" s="37" customFormat="1" ht="15" customHeight="1">
      <c r="A78" s="228"/>
      <c r="G78" s="80"/>
    </row>
    <row r="79" spans="1:7" s="37" customFormat="1" ht="15" customHeight="1">
      <c r="A79" s="228"/>
      <c r="G79" s="80"/>
    </row>
    <row r="80" spans="1:7" s="37" customFormat="1" ht="15" customHeight="1">
      <c r="A80" s="233"/>
      <c r="G80" s="80"/>
    </row>
    <row r="81" spans="1:7" s="37" customFormat="1" ht="15" customHeight="1">
      <c r="A81" s="234"/>
      <c r="G81" s="80"/>
    </row>
    <row r="82" spans="1:7" s="37" customFormat="1" ht="15" customHeight="1">
      <c r="A82" s="233"/>
      <c r="G82" s="80"/>
    </row>
    <row r="83" spans="1:7" s="37" customFormat="1" ht="15" customHeight="1">
      <c r="A83" s="234"/>
      <c r="G83" s="80"/>
    </row>
    <row r="84" spans="1:7" s="37" customFormat="1" ht="15" customHeight="1">
      <c r="A84" s="233"/>
      <c r="G84" s="80"/>
    </row>
    <row r="85" spans="1:7" s="37" customFormat="1" ht="15" customHeight="1">
      <c r="A85" s="228"/>
      <c r="G85" s="80"/>
    </row>
    <row r="86" spans="1:7" s="37" customFormat="1" ht="15" customHeight="1">
      <c r="A86" s="228"/>
      <c r="G86" s="80"/>
    </row>
    <row r="87" spans="1:7" s="37" customFormat="1" ht="15" customHeight="1">
      <c r="A87" s="228"/>
      <c r="G87" s="80"/>
    </row>
    <row r="88" spans="1:7" s="37" customFormat="1" ht="15" customHeight="1">
      <c r="A88" s="228"/>
      <c r="G88" s="80"/>
    </row>
    <row r="89" spans="1:7" s="37" customFormat="1" ht="15" customHeight="1">
      <c r="A89" s="228"/>
      <c r="G89" s="80"/>
    </row>
    <row r="90" spans="1:7" s="37" customFormat="1" ht="15" customHeight="1">
      <c r="A90" s="228"/>
      <c r="G90" s="80"/>
    </row>
    <row r="91" spans="1:7" s="37" customFormat="1" ht="15" customHeight="1">
      <c r="A91" s="228"/>
      <c r="G91" s="80"/>
    </row>
    <row r="92" spans="1:7" s="37" customFormat="1" ht="15" customHeight="1">
      <c r="A92" s="228"/>
      <c r="G92" s="80"/>
    </row>
    <row r="93" spans="1:7" s="37" customFormat="1" ht="15" customHeight="1">
      <c r="A93" s="228"/>
      <c r="G93" s="80"/>
    </row>
    <row r="94" spans="1:7" s="37" customFormat="1" ht="15" customHeight="1">
      <c r="A94" s="228"/>
      <c r="G94" s="80"/>
    </row>
    <row r="95" spans="1:7" s="37" customFormat="1" ht="15" customHeight="1">
      <c r="A95" s="228"/>
      <c r="G95" s="80"/>
    </row>
    <row r="96" spans="1:7" s="37" customFormat="1" ht="15" customHeight="1">
      <c r="A96" s="228"/>
      <c r="G96" s="80"/>
    </row>
    <row r="97" spans="1:7" s="37" customFormat="1" ht="15" customHeight="1">
      <c r="A97" s="157"/>
      <c r="G97" s="80"/>
    </row>
    <row r="98" spans="1:7" s="37" customFormat="1" ht="15" customHeight="1">
      <c r="A98" s="157"/>
      <c r="G98" s="80"/>
    </row>
    <row r="99" spans="1:7" s="37" customFormat="1" ht="15" customHeight="1">
      <c r="A99" s="157"/>
      <c r="G99" s="80"/>
    </row>
    <row r="100" spans="1:7" s="37" customFormat="1" ht="15" customHeight="1">
      <c r="A100" s="157"/>
      <c r="G100" s="80"/>
    </row>
    <row r="101" spans="1:7" ht="15" customHeight="1">
      <c r="A101" s="237"/>
    </row>
  </sheetData>
  <phoneticPr fontId="3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587A1-4FE5-E141-9FA4-86D6A85DF1C6}">
  <sheetPr codeName="Sheet17">
    <tabColor theme="7" tint="0.79998168889431442"/>
  </sheetPr>
  <dimension ref="A1:DY101"/>
  <sheetViews>
    <sheetView zoomScaleNormal="100" workbookViewId="0">
      <pane xSplit="1" ySplit="4" topLeftCell="P5" activePane="bottomRight" state="frozen"/>
      <selection activeCell="N61" sqref="N61"/>
      <selection pane="topRight" activeCell="N61" sqref="N61"/>
      <selection pane="bottomLeft" activeCell="N61" sqref="N61"/>
      <selection pane="bottomRight"/>
    </sheetView>
  </sheetViews>
  <sheetFormatPr baseColWidth="10" defaultColWidth="10.83203125" defaultRowHeight="15" customHeight="1"/>
  <cols>
    <col min="1" max="1" width="21.83203125" style="158" customWidth="1"/>
    <col min="2" max="3" width="10.83203125" style="37" customWidth="1"/>
    <col min="4" max="4" width="10.6640625" style="37" bestFit="1" customWidth="1"/>
    <col min="5" max="5" width="10.83203125" style="37" customWidth="1"/>
    <col min="6" max="6" width="21.33203125" style="37" customWidth="1"/>
    <col min="7" max="7" width="12.5" style="37" customWidth="1"/>
    <col min="8" max="8" width="21" style="37" bestFit="1" customWidth="1"/>
    <col min="9" max="10" width="10.83203125" style="37" customWidth="1"/>
    <col min="11" max="11" width="22" style="37" customWidth="1"/>
    <col min="12" max="12" width="10.83203125" style="37" customWidth="1"/>
    <col min="13" max="16384" width="10.83203125" style="7"/>
  </cols>
  <sheetData>
    <row r="1" spans="1:129" ht="14" customHeight="1">
      <c r="A1" s="224" t="s">
        <v>68</v>
      </c>
      <c r="B1" s="4" t="s">
        <v>426</v>
      </c>
      <c r="C1" s="4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</row>
    <row r="2" spans="1:129" ht="14" customHeight="1">
      <c r="A2" s="225" t="s">
        <v>69</v>
      </c>
      <c r="B2" s="18"/>
      <c r="C2" s="18"/>
      <c r="D2" s="18"/>
      <c r="E2" s="18"/>
      <c r="F2" s="86">
        <v>1</v>
      </c>
      <c r="G2" s="86">
        <v>2</v>
      </c>
      <c r="H2" s="86"/>
      <c r="I2" s="86"/>
      <c r="J2" s="86"/>
      <c r="K2" s="86">
        <v>3</v>
      </c>
      <c r="L2" s="86">
        <v>7</v>
      </c>
      <c r="M2" s="86">
        <v>8</v>
      </c>
      <c r="N2" s="86">
        <v>6</v>
      </c>
      <c r="O2" s="86">
        <v>5</v>
      </c>
      <c r="P2" s="86">
        <v>4</v>
      </c>
      <c r="Q2" s="86">
        <v>4.5</v>
      </c>
      <c r="R2" s="86"/>
      <c r="S2" s="18"/>
      <c r="T2" s="18"/>
      <c r="U2" s="18"/>
      <c r="V2" s="18"/>
      <c r="W2" s="18"/>
      <c r="X2" s="18"/>
    </row>
    <row r="3" spans="1:129" ht="14" customHeight="1">
      <c r="A3" s="226" t="s">
        <v>70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87"/>
      <c r="O3" s="87"/>
      <c r="P3" s="87"/>
      <c r="Q3" s="87"/>
      <c r="R3" s="28"/>
      <c r="S3" s="28"/>
      <c r="T3" s="28"/>
      <c r="U3" s="28"/>
      <c r="V3" s="28"/>
      <c r="W3" s="28"/>
      <c r="X3" s="28"/>
    </row>
    <row r="4" spans="1:129" ht="14" customHeight="1">
      <c r="A4" s="227" t="s">
        <v>71</v>
      </c>
      <c r="B4" s="18" t="s">
        <v>14</v>
      </c>
      <c r="C4" s="18" t="s">
        <v>155</v>
      </c>
      <c r="D4" s="18" t="s">
        <v>103</v>
      </c>
      <c r="E4" s="18" t="s">
        <v>154</v>
      </c>
      <c r="F4" s="18" t="s">
        <v>114</v>
      </c>
      <c r="G4" s="18" t="s">
        <v>121</v>
      </c>
      <c r="H4" s="18" t="s">
        <v>42</v>
      </c>
      <c r="I4" s="36" t="s">
        <v>45</v>
      </c>
      <c r="J4" s="36" t="s">
        <v>46</v>
      </c>
      <c r="K4" s="18" t="s">
        <v>125</v>
      </c>
      <c r="L4" s="18" t="s">
        <v>126</v>
      </c>
      <c r="M4" s="18" t="s">
        <v>127</v>
      </c>
      <c r="N4" s="86" t="s">
        <v>128</v>
      </c>
      <c r="O4" s="86" t="s">
        <v>213</v>
      </c>
      <c r="P4" s="86" t="s">
        <v>214</v>
      </c>
      <c r="Q4" s="86" t="s">
        <v>215</v>
      </c>
      <c r="R4" s="18"/>
      <c r="S4" s="18"/>
      <c r="T4" s="18"/>
      <c r="U4" s="18"/>
      <c r="V4" s="18"/>
      <c r="W4" s="18"/>
      <c r="X4" s="18"/>
    </row>
    <row r="5" spans="1:129" ht="14" customHeight="1">
      <c r="A5" s="228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N5" s="84"/>
      <c r="O5" s="136"/>
      <c r="P5" s="136"/>
      <c r="Q5" s="136"/>
    </row>
    <row r="6" spans="1:129" ht="15" customHeight="1">
      <c r="A6" s="229" t="s">
        <v>72</v>
      </c>
      <c r="B6" s="52"/>
      <c r="C6" s="52"/>
      <c r="D6" s="52"/>
      <c r="E6" s="52"/>
      <c r="F6" s="52" t="s">
        <v>196</v>
      </c>
      <c r="G6" s="80"/>
      <c r="H6" s="52"/>
      <c r="I6" s="52"/>
      <c r="J6" s="52"/>
      <c r="K6" s="52"/>
      <c r="L6" s="52"/>
      <c r="N6" s="84"/>
      <c r="O6" s="136"/>
      <c r="P6" s="136"/>
      <c r="Q6" s="136"/>
    </row>
    <row r="7" spans="1:129" ht="15" customHeight="1">
      <c r="A7" s="229" t="s">
        <v>435</v>
      </c>
      <c r="B7" s="37" t="s">
        <v>250</v>
      </c>
      <c r="C7" s="52" t="s">
        <v>273</v>
      </c>
      <c r="D7" s="52"/>
      <c r="E7" s="52" t="s">
        <v>198</v>
      </c>
      <c r="F7" s="52" t="s">
        <v>110</v>
      </c>
      <c r="G7" s="80"/>
      <c r="H7" s="52" t="s">
        <v>235</v>
      </c>
      <c r="I7" s="52"/>
      <c r="J7" s="52"/>
      <c r="K7" s="52"/>
      <c r="L7" s="52"/>
      <c r="N7" s="84"/>
      <c r="O7" s="136" t="str">
        <f>DATEDIF(G7,G8,"Y") &amp; "y " &amp; MOD(DATEDIF(G7,G8,"M"),12)  &amp; "m"</f>
        <v>0y 0m</v>
      </c>
      <c r="P7" s="136">
        <f t="shared" ref="P7:P12" si="0">DATEDIF(G$7,G7,"Y")</f>
        <v>0</v>
      </c>
      <c r="Q7" s="136">
        <f t="shared" ref="Q7:Q12" si="1">DATEDIF(G$29,G7,"Y")</f>
        <v>0</v>
      </c>
    </row>
    <row r="8" spans="1:129" ht="15" customHeight="1">
      <c r="A8" s="229" t="s">
        <v>436</v>
      </c>
      <c r="B8" s="37" t="s">
        <v>250</v>
      </c>
      <c r="C8" s="52" t="s">
        <v>273</v>
      </c>
      <c r="D8" s="52"/>
      <c r="E8" s="52" t="s">
        <v>198</v>
      </c>
      <c r="F8" s="52" t="s">
        <v>218</v>
      </c>
      <c r="G8" s="80"/>
      <c r="H8" s="52" t="s">
        <v>229</v>
      </c>
      <c r="I8" s="52"/>
      <c r="J8" s="52"/>
      <c r="K8" s="52"/>
      <c r="L8" s="52"/>
      <c r="O8" s="136" t="str">
        <f t="shared" ref="O8:O11" si="2">DATEDIF(G8,G9,"Y") &amp; "y " &amp; MOD(DATEDIF(G8,G9,"M"),12)  &amp; "m"</f>
        <v>0y 0m</v>
      </c>
      <c r="P8" s="136">
        <f t="shared" si="0"/>
        <v>0</v>
      </c>
      <c r="Q8" s="136">
        <f t="shared" si="1"/>
        <v>0</v>
      </c>
    </row>
    <row r="9" spans="1:129" ht="15" customHeight="1">
      <c r="A9" s="229" t="s">
        <v>73</v>
      </c>
      <c r="B9" s="37" t="s">
        <v>250</v>
      </c>
      <c r="C9" s="52" t="s">
        <v>273</v>
      </c>
      <c r="D9" s="52"/>
      <c r="E9" s="52" t="s">
        <v>198</v>
      </c>
      <c r="F9" s="52" t="s">
        <v>219</v>
      </c>
      <c r="G9" s="80"/>
      <c r="H9" s="52" t="s">
        <v>230</v>
      </c>
      <c r="I9" s="52"/>
      <c r="J9" s="52"/>
      <c r="K9" s="52"/>
      <c r="L9" s="52"/>
      <c r="O9" s="136" t="str">
        <f t="shared" si="2"/>
        <v>0y 0m</v>
      </c>
      <c r="P9" s="136">
        <f t="shared" si="0"/>
        <v>0</v>
      </c>
      <c r="Q9" s="136">
        <f t="shared" si="1"/>
        <v>0</v>
      </c>
    </row>
    <row r="10" spans="1:129" ht="15" customHeight="1">
      <c r="A10" s="229" t="s">
        <v>74</v>
      </c>
      <c r="B10" s="37" t="s">
        <v>250</v>
      </c>
      <c r="C10" s="52" t="s">
        <v>273</v>
      </c>
      <c r="D10" s="52"/>
      <c r="E10" s="52" t="s">
        <v>198</v>
      </c>
      <c r="F10" s="52" t="s">
        <v>220</v>
      </c>
      <c r="G10" s="80"/>
      <c r="H10" s="52" t="s">
        <v>231</v>
      </c>
      <c r="I10" s="52"/>
      <c r="J10" s="52"/>
      <c r="K10" s="52"/>
      <c r="L10" s="52"/>
      <c r="O10" s="136" t="str">
        <f t="shared" si="2"/>
        <v>0y 0m</v>
      </c>
      <c r="P10" s="136">
        <f t="shared" si="0"/>
        <v>0</v>
      </c>
      <c r="Q10" s="136">
        <f t="shared" si="1"/>
        <v>0</v>
      </c>
    </row>
    <row r="11" spans="1:129" ht="15" customHeight="1">
      <c r="A11" s="229" t="s">
        <v>75</v>
      </c>
      <c r="B11" s="37" t="s">
        <v>250</v>
      </c>
      <c r="C11" s="52" t="s">
        <v>273</v>
      </c>
      <c r="D11" s="52"/>
      <c r="E11" s="52" t="s">
        <v>198</v>
      </c>
      <c r="F11" s="52" t="s">
        <v>221</v>
      </c>
      <c r="G11" s="80"/>
      <c r="H11" s="52" t="s">
        <v>232</v>
      </c>
      <c r="I11" s="52"/>
      <c r="J11" s="52"/>
      <c r="K11" s="52"/>
      <c r="L11" s="52"/>
      <c r="O11" s="136" t="str">
        <f t="shared" si="2"/>
        <v>0y 0m</v>
      </c>
      <c r="P11" s="136">
        <f t="shared" si="0"/>
        <v>0</v>
      </c>
      <c r="Q11" s="136">
        <f t="shared" si="1"/>
        <v>0</v>
      </c>
    </row>
    <row r="12" spans="1:129" ht="15" customHeight="1">
      <c r="A12" s="229" t="s">
        <v>437</v>
      </c>
      <c r="B12" s="37" t="s">
        <v>250</v>
      </c>
      <c r="C12" s="52" t="s">
        <v>273</v>
      </c>
      <c r="D12" s="52"/>
      <c r="E12" s="52" t="s">
        <v>198</v>
      </c>
      <c r="F12" s="52" t="s">
        <v>222</v>
      </c>
      <c r="G12" s="80"/>
      <c r="H12" s="52" t="s">
        <v>233</v>
      </c>
      <c r="I12" s="52"/>
      <c r="J12" s="52"/>
      <c r="K12" s="52"/>
      <c r="L12" s="52"/>
      <c r="O12" s="136"/>
      <c r="P12" s="136">
        <f t="shared" si="0"/>
        <v>0</v>
      </c>
      <c r="Q12" s="136">
        <f t="shared" si="1"/>
        <v>0</v>
      </c>
    </row>
    <row r="13" spans="1:129" ht="15" customHeight="1">
      <c r="A13" s="230" t="s">
        <v>438</v>
      </c>
      <c r="B13" s="52"/>
      <c r="C13" s="52"/>
      <c r="D13" s="52"/>
      <c r="E13" s="52"/>
      <c r="F13" s="52"/>
      <c r="G13" s="80"/>
      <c r="H13" s="52"/>
      <c r="I13" s="52"/>
      <c r="J13" s="52"/>
      <c r="K13" s="52"/>
      <c r="L13" s="52"/>
      <c r="O13" s="136"/>
      <c r="P13" s="136"/>
      <c r="Q13" s="136"/>
    </row>
    <row r="14" spans="1:129" ht="15" customHeight="1">
      <c r="A14" s="230" t="s">
        <v>439</v>
      </c>
      <c r="D14" s="52"/>
      <c r="F14" s="37" t="s">
        <v>137</v>
      </c>
      <c r="G14" s="80"/>
      <c r="O14" s="136"/>
      <c r="P14" s="136"/>
      <c r="Q14" s="136"/>
    </row>
    <row r="15" spans="1:129" ht="15" customHeight="1">
      <c r="A15" s="230" t="s">
        <v>440</v>
      </c>
      <c r="B15" s="37" t="s">
        <v>251</v>
      </c>
      <c r="C15" s="52" t="s">
        <v>273</v>
      </c>
      <c r="D15" s="52"/>
      <c r="E15" s="37" t="s">
        <v>108</v>
      </c>
      <c r="F15" s="37" t="s">
        <v>223</v>
      </c>
      <c r="G15" s="80"/>
      <c r="H15" s="37" t="s">
        <v>237</v>
      </c>
      <c r="O15" s="136" t="str">
        <f>DATEDIF(G15,G16,"Y") &amp; "y " &amp; MOD(DATEDIF(G15,G16,"M"),12)  &amp; "m"</f>
        <v>0y 0m</v>
      </c>
      <c r="P15" s="136">
        <f>DATEDIF(G$7,G15,"Y")</f>
        <v>0</v>
      </c>
      <c r="Q15" s="136">
        <f>DATEDIF(G$29,G15,"Y")</f>
        <v>0</v>
      </c>
    </row>
    <row r="16" spans="1:129" ht="15" customHeight="1">
      <c r="A16" s="230" t="s">
        <v>441</v>
      </c>
      <c r="B16" s="37" t="s">
        <v>251</v>
      </c>
      <c r="C16" s="52" t="s">
        <v>273</v>
      </c>
      <c r="D16" s="52"/>
      <c r="E16" s="37" t="s">
        <v>108</v>
      </c>
      <c r="F16" s="37" t="s">
        <v>224</v>
      </c>
      <c r="G16" s="80"/>
      <c r="H16" s="37" t="s">
        <v>238</v>
      </c>
      <c r="O16" s="136" t="str">
        <f t="shared" ref="O16:O18" si="3">DATEDIF(G16,G17,"Y") &amp; "y " &amp; MOD(DATEDIF(G16,G17,"M"),12)  &amp; "m"</f>
        <v>0y 0m</v>
      </c>
      <c r="P16" s="136">
        <f>DATEDIF(G$7,G16,"Y")</f>
        <v>0</v>
      </c>
      <c r="Q16" s="136">
        <f>DATEDIF(G$29,G16,"Y")</f>
        <v>0</v>
      </c>
    </row>
    <row r="17" spans="1:17" ht="15" customHeight="1">
      <c r="A17" s="157"/>
      <c r="B17" s="37" t="s">
        <v>251</v>
      </c>
      <c r="C17" s="52" t="s">
        <v>273</v>
      </c>
      <c r="D17" s="52"/>
      <c r="E17" s="37" t="s">
        <v>108</v>
      </c>
      <c r="F17" s="37" t="s">
        <v>225</v>
      </c>
      <c r="G17" s="80"/>
      <c r="H17" s="37" t="s">
        <v>239</v>
      </c>
      <c r="O17" s="136" t="str">
        <f t="shared" si="3"/>
        <v>0y 0m</v>
      </c>
      <c r="P17" s="136">
        <f>DATEDIF(G$7,G17,"Y")</f>
        <v>0</v>
      </c>
      <c r="Q17" s="136">
        <f>DATEDIF(G$29,G17,"Y")</f>
        <v>0</v>
      </c>
    </row>
    <row r="18" spans="1:17" ht="15" customHeight="1">
      <c r="A18" s="157"/>
      <c r="B18" s="37" t="s">
        <v>251</v>
      </c>
      <c r="C18" s="52" t="s">
        <v>273</v>
      </c>
      <c r="D18" s="52"/>
      <c r="E18" s="37" t="s">
        <v>108</v>
      </c>
      <c r="F18" s="37" t="s">
        <v>226</v>
      </c>
      <c r="G18" s="80"/>
      <c r="H18" s="37" t="s">
        <v>240</v>
      </c>
      <c r="O18" s="136" t="str">
        <f t="shared" si="3"/>
        <v>0y 0m</v>
      </c>
      <c r="P18" s="136">
        <f>DATEDIF(G$7,G18,"Y")</f>
        <v>0</v>
      </c>
      <c r="Q18" s="136">
        <f>DATEDIF(G$29,G18,"Y")</f>
        <v>0</v>
      </c>
    </row>
    <row r="19" spans="1:17" ht="15" customHeight="1">
      <c r="A19" s="157"/>
      <c r="B19" s="37" t="s">
        <v>251</v>
      </c>
      <c r="C19" s="52" t="s">
        <v>273</v>
      </c>
      <c r="D19" s="52"/>
      <c r="E19" s="37" t="s">
        <v>108</v>
      </c>
      <c r="F19" s="37" t="s">
        <v>227</v>
      </c>
      <c r="G19" s="80"/>
      <c r="H19" s="37" t="s">
        <v>241</v>
      </c>
      <c r="O19" s="136"/>
      <c r="P19" s="136">
        <f>DATEDIF(G$7,G19,"Y")</f>
        <v>0</v>
      </c>
      <c r="Q19" s="136">
        <f>DATEDIF(G$29,G19,"Y")</f>
        <v>0</v>
      </c>
    </row>
    <row r="20" spans="1:17" ht="15" customHeight="1">
      <c r="A20" s="157"/>
      <c r="C20" s="52"/>
      <c r="D20" s="52"/>
      <c r="G20" s="80"/>
      <c r="O20" s="136"/>
      <c r="P20" s="136"/>
      <c r="Q20" s="136"/>
    </row>
    <row r="21" spans="1:17" ht="15" customHeight="1">
      <c r="A21" s="157"/>
      <c r="D21" s="52"/>
      <c r="F21" s="37" t="s">
        <v>228</v>
      </c>
      <c r="G21" s="80"/>
      <c r="O21" s="136"/>
      <c r="P21" s="136"/>
      <c r="Q21" s="136"/>
    </row>
    <row r="22" spans="1:17" ht="15" customHeight="1">
      <c r="A22" s="157"/>
      <c r="B22" s="37" t="s">
        <v>252</v>
      </c>
      <c r="C22" s="52" t="s">
        <v>273</v>
      </c>
      <c r="D22" s="52"/>
      <c r="E22" s="37" t="s">
        <v>228</v>
      </c>
      <c r="F22" s="52" t="s">
        <v>235</v>
      </c>
      <c r="G22" s="80"/>
      <c r="H22" s="37" t="s">
        <v>244</v>
      </c>
      <c r="O22" s="136" t="str">
        <f>DATEDIF(G22,G23,"Y") &amp; "y " &amp; MOD(DATEDIF(G22,G23,"M"),12)  &amp; "m"</f>
        <v>0y 0m</v>
      </c>
      <c r="P22" s="136">
        <f>DATEDIF(G$7,G22,"Y")</f>
        <v>0</v>
      </c>
      <c r="Q22" s="136">
        <f>DATEDIF(G$29,G22,"Y")</f>
        <v>0</v>
      </c>
    </row>
    <row r="23" spans="1:17" ht="15" customHeight="1">
      <c r="A23" s="157" t="s">
        <v>448</v>
      </c>
      <c r="B23" s="37" t="s">
        <v>252</v>
      </c>
      <c r="C23" s="52" t="s">
        <v>273</v>
      </c>
      <c r="E23" s="37" t="s">
        <v>228</v>
      </c>
      <c r="F23" s="52" t="s">
        <v>234</v>
      </c>
      <c r="G23" s="80"/>
      <c r="H23" s="37" t="s">
        <v>244</v>
      </c>
      <c r="O23" s="136" t="str">
        <f t="shared" ref="O23:O25" si="4">DATEDIF(G23,G24,"Y") &amp; "y " &amp; MOD(DATEDIF(G23,G24,"M"),12)  &amp; "m"</f>
        <v>0y 0m</v>
      </c>
      <c r="P23" s="136">
        <f>DATEDIF(G$7,G23,"Y")</f>
        <v>0</v>
      </c>
      <c r="Q23" s="136">
        <f>DATEDIF(G$29,G23,"Y")</f>
        <v>0</v>
      </c>
    </row>
    <row r="24" spans="1:17" ht="15" customHeight="1">
      <c r="A24" s="157" t="s">
        <v>449</v>
      </c>
      <c r="B24" s="37" t="s">
        <v>252</v>
      </c>
      <c r="C24" s="52" t="s">
        <v>273</v>
      </c>
      <c r="E24" s="37" t="s">
        <v>228</v>
      </c>
      <c r="F24" s="52" t="s">
        <v>234</v>
      </c>
      <c r="G24" s="80"/>
      <c r="H24" s="37" t="s">
        <v>244</v>
      </c>
      <c r="O24" s="136" t="str">
        <f t="shared" si="4"/>
        <v>0y 0m</v>
      </c>
      <c r="P24" s="136">
        <f>DATEDIF(G$7,G24,"Y")</f>
        <v>0</v>
      </c>
      <c r="Q24" s="136">
        <f>DATEDIF(G$29,G24,"Y")</f>
        <v>0</v>
      </c>
    </row>
    <row r="25" spans="1:17" ht="15" customHeight="1">
      <c r="A25" s="157" t="s">
        <v>450</v>
      </c>
      <c r="B25" s="37" t="s">
        <v>252</v>
      </c>
      <c r="C25" s="52" t="s">
        <v>273</v>
      </c>
      <c r="E25" s="37" t="s">
        <v>228</v>
      </c>
      <c r="F25" s="52" t="s">
        <v>234</v>
      </c>
      <c r="G25" s="80"/>
      <c r="H25" s="37" t="s">
        <v>244</v>
      </c>
      <c r="O25" s="136" t="str">
        <f t="shared" si="4"/>
        <v>0y 0m</v>
      </c>
      <c r="P25" s="136">
        <f>DATEDIF(G$7,G25,"Y")</f>
        <v>0</v>
      </c>
      <c r="Q25" s="136">
        <f>DATEDIF(G$29,G25,"Y")</f>
        <v>0</v>
      </c>
    </row>
    <row r="26" spans="1:17" ht="15" customHeight="1">
      <c r="A26" s="157"/>
      <c r="B26" s="37" t="s">
        <v>252</v>
      </c>
      <c r="C26" s="52" t="s">
        <v>273</v>
      </c>
      <c r="E26" s="37" t="s">
        <v>228</v>
      </c>
      <c r="F26" s="52" t="s">
        <v>234</v>
      </c>
      <c r="G26" s="80"/>
      <c r="H26" s="37" t="s">
        <v>244</v>
      </c>
      <c r="O26" s="136"/>
      <c r="P26" s="136">
        <f>DATEDIF(G$7,G26,"Y")</f>
        <v>0</v>
      </c>
      <c r="Q26" s="136">
        <f>DATEDIF(G$29,G26,"Y")</f>
        <v>0</v>
      </c>
    </row>
    <row r="27" spans="1:17" ht="15" customHeight="1">
      <c r="A27" s="157"/>
      <c r="C27" s="52"/>
      <c r="G27" s="80"/>
      <c r="O27" s="136"/>
      <c r="P27" s="136"/>
      <c r="Q27" s="136"/>
    </row>
    <row r="28" spans="1:17" ht="15" customHeight="1">
      <c r="A28" s="232"/>
      <c r="C28" s="52"/>
      <c r="E28" s="52"/>
      <c r="F28" s="52" t="s">
        <v>196</v>
      </c>
      <c r="G28" s="80"/>
      <c r="H28" s="52"/>
      <c r="O28" s="136"/>
      <c r="P28" s="136"/>
      <c r="Q28" s="136"/>
    </row>
    <row r="29" spans="1:17" ht="15" customHeight="1">
      <c r="A29" s="157"/>
      <c r="B29" s="37" t="s">
        <v>253</v>
      </c>
      <c r="C29" s="52" t="s">
        <v>274</v>
      </c>
      <c r="E29" s="52" t="s">
        <v>198</v>
      </c>
      <c r="F29" s="52" t="s">
        <v>110</v>
      </c>
      <c r="G29" s="80"/>
      <c r="H29" s="52" t="s">
        <v>235</v>
      </c>
      <c r="O29" s="136" t="str">
        <f>DATEDIF(G29,G30,"Y") &amp; "y " &amp; MOD(DATEDIF(G29,G30,"M"),12)  &amp; "m"</f>
        <v>0y 0m</v>
      </c>
      <c r="P29" s="136">
        <f t="shared" ref="P29:P34" si="5">DATEDIF(G$7,G29,"Y")</f>
        <v>0</v>
      </c>
      <c r="Q29" s="136">
        <f t="shared" ref="Q29:Q34" si="6">DATEDIF(G$29,G29,"Y")</f>
        <v>0</v>
      </c>
    </row>
    <row r="30" spans="1:17" ht="15" customHeight="1">
      <c r="A30" s="157"/>
      <c r="B30" s="37" t="s">
        <v>253</v>
      </c>
      <c r="C30" s="52" t="s">
        <v>274</v>
      </c>
      <c r="E30" s="52" t="s">
        <v>198</v>
      </c>
      <c r="F30" s="52" t="s">
        <v>218</v>
      </c>
      <c r="G30" s="80"/>
      <c r="H30" s="52" t="s">
        <v>229</v>
      </c>
      <c r="O30" s="136" t="str">
        <f>DATEDIF(G30,G31,"Y") &amp; "y " &amp; MOD(DATEDIF(G30,G31,"M"),12)  &amp; "m"</f>
        <v>0y 0m</v>
      </c>
      <c r="P30" s="136">
        <f t="shared" si="5"/>
        <v>0</v>
      </c>
      <c r="Q30" s="136">
        <f t="shared" si="6"/>
        <v>0</v>
      </c>
    </row>
    <row r="31" spans="1:17" ht="15" customHeight="1">
      <c r="A31" s="157"/>
      <c r="B31" s="37" t="s">
        <v>253</v>
      </c>
      <c r="C31" s="52" t="s">
        <v>274</v>
      </c>
      <c r="E31" s="52" t="s">
        <v>198</v>
      </c>
      <c r="F31" s="52" t="s">
        <v>219</v>
      </c>
      <c r="G31" s="80"/>
      <c r="H31" s="52" t="s">
        <v>230</v>
      </c>
      <c r="O31" s="136" t="str">
        <f t="shared" ref="O31:O33" si="7">DATEDIF(G31,G32,"Y") &amp; "y " &amp; MOD(DATEDIF(G31,G32,"M"),12)  &amp; "m"</f>
        <v>0y 0m</v>
      </c>
      <c r="P31" s="136">
        <f t="shared" si="5"/>
        <v>0</v>
      </c>
      <c r="Q31" s="136">
        <f t="shared" si="6"/>
        <v>0</v>
      </c>
    </row>
    <row r="32" spans="1:17" ht="15" customHeight="1">
      <c r="A32" s="157" t="s">
        <v>451</v>
      </c>
      <c r="B32" s="37" t="s">
        <v>253</v>
      </c>
      <c r="C32" s="52" t="s">
        <v>274</v>
      </c>
      <c r="E32" s="52" t="s">
        <v>198</v>
      </c>
      <c r="F32" s="52" t="s">
        <v>220</v>
      </c>
      <c r="G32" s="80"/>
      <c r="H32" s="52" t="s">
        <v>231</v>
      </c>
      <c r="O32" s="136" t="str">
        <f t="shared" si="7"/>
        <v>0y 0m</v>
      </c>
      <c r="P32" s="136">
        <f t="shared" si="5"/>
        <v>0</v>
      </c>
      <c r="Q32" s="136">
        <f t="shared" si="6"/>
        <v>0</v>
      </c>
    </row>
    <row r="33" spans="1:17" s="37" customFormat="1" ht="15" customHeight="1">
      <c r="A33" s="157" t="s">
        <v>452</v>
      </c>
      <c r="B33" s="37" t="s">
        <v>253</v>
      </c>
      <c r="C33" s="52" t="s">
        <v>274</v>
      </c>
      <c r="E33" s="52" t="s">
        <v>198</v>
      </c>
      <c r="F33" s="52" t="s">
        <v>221</v>
      </c>
      <c r="G33" s="80"/>
      <c r="H33" s="52" t="s">
        <v>232</v>
      </c>
      <c r="O33" s="136" t="str">
        <f t="shared" si="7"/>
        <v>0y 0m</v>
      </c>
      <c r="P33" s="136">
        <f t="shared" si="5"/>
        <v>0</v>
      </c>
      <c r="Q33" s="136">
        <f t="shared" si="6"/>
        <v>0</v>
      </c>
    </row>
    <row r="34" spans="1:17" s="37" customFormat="1" ht="15" customHeight="1">
      <c r="A34" s="157" t="s">
        <v>453</v>
      </c>
      <c r="B34" s="37" t="s">
        <v>253</v>
      </c>
      <c r="C34" s="52" t="s">
        <v>274</v>
      </c>
      <c r="E34" s="52" t="s">
        <v>198</v>
      </c>
      <c r="F34" s="52" t="s">
        <v>222</v>
      </c>
      <c r="G34" s="80"/>
      <c r="H34" s="52" t="s">
        <v>233</v>
      </c>
      <c r="O34" s="136"/>
      <c r="P34" s="136">
        <f t="shared" si="5"/>
        <v>0</v>
      </c>
      <c r="Q34" s="136">
        <f t="shared" si="6"/>
        <v>0</v>
      </c>
    </row>
    <row r="35" spans="1:17" s="37" customFormat="1" ht="15" customHeight="1">
      <c r="A35" s="157"/>
      <c r="C35" s="52"/>
      <c r="E35" s="52"/>
      <c r="F35" s="52"/>
      <c r="G35" s="80"/>
      <c r="H35" s="52"/>
      <c r="O35" s="136"/>
      <c r="P35" s="136"/>
      <c r="Q35" s="136"/>
    </row>
    <row r="36" spans="1:17" s="37" customFormat="1" ht="15" customHeight="1">
      <c r="A36" s="157" t="s">
        <v>454</v>
      </c>
      <c r="F36" s="37" t="s">
        <v>137</v>
      </c>
      <c r="G36" s="80"/>
      <c r="O36" s="136"/>
      <c r="P36" s="136"/>
      <c r="Q36" s="136"/>
    </row>
    <row r="37" spans="1:17" s="37" customFormat="1" ht="15" customHeight="1">
      <c r="A37" s="157" t="s">
        <v>455</v>
      </c>
      <c r="B37" s="37" t="s">
        <v>254</v>
      </c>
      <c r="C37" s="52" t="s">
        <v>274</v>
      </c>
      <c r="E37" s="37" t="s">
        <v>108</v>
      </c>
      <c r="F37" s="37" t="s">
        <v>223</v>
      </c>
      <c r="G37" s="80"/>
      <c r="H37" s="37" t="s">
        <v>245</v>
      </c>
      <c r="O37" s="136" t="str">
        <f>DATEDIF(G37,G38,"Y") &amp; "y " &amp; MOD(DATEDIF(G37,G38,"M"),12)  &amp; "m"</f>
        <v>0y 0m</v>
      </c>
      <c r="P37" s="136">
        <f>DATEDIF(G$7,G37,"Y")</f>
        <v>0</v>
      </c>
      <c r="Q37" s="136">
        <f>DATEDIF(G$29,G37,"Y")</f>
        <v>0</v>
      </c>
    </row>
    <row r="38" spans="1:17" s="37" customFormat="1" ht="15" customHeight="1">
      <c r="A38" s="157" t="s">
        <v>456</v>
      </c>
      <c r="B38" s="37" t="s">
        <v>254</v>
      </c>
      <c r="C38" s="52" t="s">
        <v>274</v>
      </c>
      <c r="E38" s="37" t="s">
        <v>108</v>
      </c>
      <c r="F38" s="37" t="s">
        <v>224</v>
      </c>
      <c r="G38" s="80"/>
      <c r="H38" s="37" t="s">
        <v>246</v>
      </c>
      <c r="O38" s="136" t="str">
        <f t="shared" ref="O38:O40" si="8">DATEDIF(G38,G39,"Y") &amp; "y " &amp; MOD(DATEDIF(G38,G39,"M"),12)  &amp; "m"</f>
        <v>0y 0m</v>
      </c>
      <c r="P38" s="136">
        <f>DATEDIF(G$7,G38,"Y")</f>
        <v>0</v>
      </c>
      <c r="Q38" s="136">
        <f>DATEDIF(G$29,G38,"Y")</f>
        <v>0</v>
      </c>
    </row>
    <row r="39" spans="1:17" s="37" customFormat="1" ht="15" customHeight="1">
      <c r="A39" s="157" t="s">
        <v>457</v>
      </c>
      <c r="B39" s="37" t="s">
        <v>254</v>
      </c>
      <c r="C39" s="52" t="s">
        <v>274</v>
      </c>
      <c r="E39" s="37" t="s">
        <v>108</v>
      </c>
      <c r="F39" s="37" t="s">
        <v>225</v>
      </c>
      <c r="G39" s="80"/>
      <c r="H39" s="37" t="s">
        <v>247</v>
      </c>
      <c r="O39" s="136" t="str">
        <f t="shared" si="8"/>
        <v>0y 0m</v>
      </c>
      <c r="P39" s="136">
        <f>DATEDIF(G$7,G39,"Y")</f>
        <v>0</v>
      </c>
      <c r="Q39" s="136">
        <f>DATEDIF(G$29,G39,"Y")</f>
        <v>0</v>
      </c>
    </row>
    <row r="40" spans="1:17" s="37" customFormat="1" ht="15" customHeight="1">
      <c r="A40" s="157" t="s">
        <v>458</v>
      </c>
      <c r="B40" s="37" t="s">
        <v>254</v>
      </c>
      <c r="C40" s="52" t="s">
        <v>274</v>
      </c>
      <c r="E40" s="37" t="s">
        <v>108</v>
      </c>
      <c r="F40" s="37" t="s">
        <v>226</v>
      </c>
      <c r="G40" s="80"/>
      <c r="H40" s="37" t="s">
        <v>248</v>
      </c>
      <c r="O40" s="136" t="str">
        <f t="shared" si="8"/>
        <v>0y 0m</v>
      </c>
      <c r="P40" s="136">
        <f>DATEDIF(G$7,G40,"Y")</f>
        <v>0</v>
      </c>
      <c r="Q40" s="136">
        <f>DATEDIF(G$29,G40,"Y")</f>
        <v>0</v>
      </c>
    </row>
    <row r="41" spans="1:17" s="37" customFormat="1" ht="15" customHeight="1">
      <c r="A41" s="157" t="s">
        <v>459</v>
      </c>
      <c r="B41" s="37" t="s">
        <v>254</v>
      </c>
      <c r="C41" s="52" t="s">
        <v>274</v>
      </c>
      <c r="E41" s="37" t="s">
        <v>108</v>
      </c>
      <c r="F41" s="37" t="s">
        <v>227</v>
      </c>
      <c r="G41" s="80"/>
      <c r="H41" s="37" t="s">
        <v>249</v>
      </c>
      <c r="O41" s="136"/>
      <c r="P41" s="136">
        <f>DATEDIF(G$7,G41,"Y")</f>
        <v>0</v>
      </c>
      <c r="Q41" s="136">
        <f>DATEDIF(G$29,G41,"Y")</f>
        <v>0</v>
      </c>
    </row>
    <row r="42" spans="1:17" s="37" customFormat="1" ht="15" customHeight="1">
      <c r="A42" s="157" t="s">
        <v>77</v>
      </c>
      <c r="C42" s="52"/>
      <c r="G42" s="80"/>
      <c r="O42" s="136"/>
      <c r="P42" s="136"/>
      <c r="Q42" s="136"/>
    </row>
    <row r="43" spans="1:17" s="37" customFormat="1" ht="15" customHeight="1">
      <c r="A43" s="157" t="s">
        <v>460</v>
      </c>
      <c r="F43" s="37" t="s">
        <v>228</v>
      </c>
      <c r="G43" s="80"/>
      <c r="O43" s="136"/>
      <c r="P43" s="136"/>
      <c r="Q43" s="136"/>
    </row>
    <row r="44" spans="1:17" s="37" customFormat="1" ht="15" customHeight="1">
      <c r="A44" s="157" t="s">
        <v>461</v>
      </c>
      <c r="B44" s="37" t="s">
        <v>255</v>
      </c>
      <c r="C44" s="52" t="s">
        <v>274</v>
      </c>
      <c r="E44" s="37" t="s">
        <v>228</v>
      </c>
      <c r="F44" s="52" t="s">
        <v>235</v>
      </c>
      <c r="G44" s="80"/>
      <c r="H44" s="182" t="s">
        <v>243</v>
      </c>
      <c r="O44" s="136" t="str">
        <f>DATEDIF(G44,G45,"Y") &amp; "y " &amp; MOD(DATEDIF(G44,G45,"M"),12)  &amp; "m"</f>
        <v>0y 0m</v>
      </c>
      <c r="P44" s="136">
        <f>DATEDIF(G$7,G44,"Y")</f>
        <v>0</v>
      </c>
      <c r="Q44" s="136">
        <f>DATEDIF(G$29,G44,"Y")</f>
        <v>0</v>
      </c>
    </row>
    <row r="45" spans="1:17" s="37" customFormat="1" ht="15" customHeight="1">
      <c r="A45" s="157"/>
      <c r="B45" s="37" t="s">
        <v>255</v>
      </c>
      <c r="C45" s="52" t="s">
        <v>274</v>
      </c>
      <c r="E45" s="37" t="s">
        <v>228</v>
      </c>
      <c r="F45" s="52" t="s">
        <v>234</v>
      </c>
      <c r="G45" s="80"/>
      <c r="H45" s="182" t="s">
        <v>243</v>
      </c>
      <c r="O45" s="136" t="str">
        <f t="shared" ref="O45:O47" si="9">DATEDIF(G45,G46,"Y") &amp; "y " &amp; MOD(DATEDIF(G45,G46,"M"),12)  &amp; "m"</f>
        <v>0y 0m</v>
      </c>
      <c r="P45" s="136">
        <f>DATEDIF(G$7,G45,"Y")</f>
        <v>0</v>
      </c>
      <c r="Q45" s="136">
        <f>DATEDIF(G$29,G45,"Y")</f>
        <v>0</v>
      </c>
    </row>
    <row r="46" spans="1:17" s="37" customFormat="1" ht="15" customHeight="1">
      <c r="A46" s="157" t="s">
        <v>462</v>
      </c>
      <c r="B46" s="37" t="s">
        <v>255</v>
      </c>
      <c r="C46" s="52" t="s">
        <v>274</v>
      </c>
      <c r="E46" s="37" t="s">
        <v>228</v>
      </c>
      <c r="F46" s="52" t="s">
        <v>234</v>
      </c>
      <c r="G46" s="80"/>
      <c r="H46" s="182" t="s">
        <v>243</v>
      </c>
      <c r="O46" s="136" t="str">
        <f t="shared" si="9"/>
        <v>0y 0m</v>
      </c>
      <c r="P46" s="136">
        <f>DATEDIF(G$7,G46,"Y")</f>
        <v>0</v>
      </c>
      <c r="Q46" s="136">
        <f>DATEDIF(G$29,G46,"Y")</f>
        <v>0</v>
      </c>
    </row>
    <row r="47" spans="1:17" s="37" customFormat="1" ht="15" customHeight="1">
      <c r="A47" s="157" t="s">
        <v>463</v>
      </c>
      <c r="B47" s="37" t="s">
        <v>255</v>
      </c>
      <c r="C47" s="52" t="s">
        <v>274</v>
      </c>
      <c r="E47" s="37" t="s">
        <v>228</v>
      </c>
      <c r="F47" s="52" t="s">
        <v>234</v>
      </c>
      <c r="G47" s="80"/>
      <c r="H47" s="182" t="s">
        <v>243</v>
      </c>
      <c r="O47" s="136" t="str">
        <f t="shared" si="9"/>
        <v>0y 0m</v>
      </c>
      <c r="P47" s="136">
        <f>DATEDIF(G$7,G47,"Y")</f>
        <v>0</v>
      </c>
      <c r="Q47" s="136">
        <f>DATEDIF(G$29,G47,"Y")</f>
        <v>0</v>
      </c>
    </row>
    <row r="48" spans="1:17" s="37" customFormat="1" ht="15" customHeight="1">
      <c r="A48" s="233"/>
      <c r="B48" s="37" t="s">
        <v>255</v>
      </c>
      <c r="C48" s="52" t="s">
        <v>274</v>
      </c>
      <c r="E48" s="37" t="s">
        <v>228</v>
      </c>
      <c r="F48" s="52" t="s">
        <v>234</v>
      </c>
      <c r="G48" s="80"/>
      <c r="H48" s="182" t="s">
        <v>243</v>
      </c>
      <c r="O48" s="136"/>
      <c r="P48" s="136">
        <f>DATEDIF(G$7,G48,"Y")</f>
        <v>0</v>
      </c>
      <c r="Q48" s="136">
        <f>DATEDIF(G$29,G48,"Y")</f>
        <v>0</v>
      </c>
    </row>
    <row r="49" spans="1:17" s="37" customFormat="1" ht="15" customHeight="1">
      <c r="A49" s="233"/>
      <c r="C49" s="52"/>
      <c r="G49" s="80"/>
      <c r="O49" s="136"/>
      <c r="P49" s="136"/>
      <c r="Q49" s="136"/>
    </row>
    <row r="50" spans="1:17" s="37" customFormat="1" ht="15" customHeight="1">
      <c r="A50" s="233"/>
      <c r="F50" s="37" t="s">
        <v>283</v>
      </c>
      <c r="G50" s="80"/>
      <c r="O50" s="136"/>
      <c r="P50" s="136"/>
      <c r="Q50" s="136"/>
    </row>
    <row r="51" spans="1:17" s="37" customFormat="1" ht="15" customHeight="1">
      <c r="A51" s="233"/>
      <c r="B51" s="37" t="s">
        <v>256</v>
      </c>
      <c r="C51" s="37" t="s">
        <v>275</v>
      </c>
      <c r="E51" s="37" t="s">
        <v>228</v>
      </c>
      <c r="F51" s="37" t="s">
        <v>242</v>
      </c>
      <c r="G51" s="80"/>
      <c r="H51" s="182" t="s">
        <v>243</v>
      </c>
      <c r="O51" s="136" t="str">
        <f>DATEDIF(G51,G52,"Y") &amp; "y " &amp; MOD(DATEDIF(G51,G52,"M"),12)  &amp; "m"</f>
        <v>0y 0m</v>
      </c>
      <c r="P51" s="136">
        <f t="shared" ref="P51:P55" si="10">DATEDIF(G$7,G51,"Y")</f>
        <v>0</v>
      </c>
      <c r="Q51" s="136">
        <f>DATEDIF(G$29,G51,"Y")</f>
        <v>0</v>
      </c>
    </row>
    <row r="52" spans="1:17" s="37" customFormat="1" ht="15" customHeight="1">
      <c r="A52" s="233"/>
      <c r="B52" s="37" t="s">
        <v>256</v>
      </c>
      <c r="C52" s="37" t="s">
        <v>275</v>
      </c>
      <c r="E52" s="37" t="s">
        <v>228</v>
      </c>
      <c r="F52" s="52" t="s">
        <v>234</v>
      </c>
      <c r="G52" s="80"/>
      <c r="H52" s="182" t="s">
        <v>243</v>
      </c>
      <c r="O52" s="136" t="str">
        <f t="shared" ref="O52:O54" si="11">DATEDIF(G52,G53,"Y") &amp; "y " &amp; MOD(DATEDIF(G52,G53,"M"),12)  &amp; "m"</f>
        <v>0y 0m</v>
      </c>
      <c r="P52" s="136">
        <f t="shared" si="10"/>
        <v>0</v>
      </c>
      <c r="Q52" s="136">
        <f>DATEDIF(G$29,G52,"Y")</f>
        <v>0</v>
      </c>
    </row>
    <row r="53" spans="1:17" s="37" customFormat="1" ht="15" customHeight="1">
      <c r="A53" s="233"/>
      <c r="B53" s="37" t="s">
        <v>256</v>
      </c>
      <c r="C53" s="37" t="s">
        <v>275</v>
      </c>
      <c r="E53" s="37" t="s">
        <v>228</v>
      </c>
      <c r="F53" s="52" t="s">
        <v>234</v>
      </c>
      <c r="G53" s="80"/>
      <c r="H53" s="182" t="s">
        <v>243</v>
      </c>
      <c r="O53" s="136" t="str">
        <f t="shared" si="11"/>
        <v>0y 0m</v>
      </c>
      <c r="P53" s="136">
        <f t="shared" si="10"/>
        <v>0</v>
      </c>
      <c r="Q53" s="136">
        <f>DATEDIF(G$29,G53,"Y")</f>
        <v>0</v>
      </c>
    </row>
    <row r="54" spans="1:17" s="37" customFormat="1" ht="15" customHeight="1">
      <c r="A54" s="233"/>
      <c r="B54" s="37" t="s">
        <v>256</v>
      </c>
      <c r="C54" s="37" t="s">
        <v>275</v>
      </c>
      <c r="E54" s="37" t="s">
        <v>228</v>
      </c>
      <c r="F54" s="52" t="s">
        <v>234</v>
      </c>
      <c r="G54" s="80"/>
      <c r="H54" s="182" t="s">
        <v>243</v>
      </c>
      <c r="O54" s="136" t="str">
        <f t="shared" si="11"/>
        <v>0y 0m</v>
      </c>
      <c r="P54" s="136">
        <f t="shared" si="10"/>
        <v>0</v>
      </c>
      <c r="Q54" s="136">
        <f>DATEDIF(G$29,G54,"Y")</f>
        <v>0</v>
      </c>
    </row>
    <row r="55" spans="1:17" s="37" customFormat="1" ht="15" customHeight="1">
      <c r="A55" s="233"/>
      <c r="B55" s="37" t="s">
        <v>256</v>
      </c>
      <c r="C55" s="37" t="s">
        <v>275</v>
      </c>
      <c r="E55" s="37" t="s">
        <v>228</v>
      </c>
      <c r="F55" s="52" t="s">
        <v>234</v>
      </c>
      <c r="G55" s="80"/>
      <c r="H55" s="182" t="s">
        <v>243</v>
      </c>
      <c r="O55" s="136"/>
      <c r="P55" s="136">
        <f t="shared" si="10"/>
        <v>0</v>
      </c>
      <c r="Q55" s="136">
        <f>DATEDIF(G$29,G55,"Y")</f>
        <v>0</v>
      </c>
    </row>
    <row r="56" spans="1:17" s="37" customFormat="1" ht="15" customHeight="1">
      <c r="A56" s="233"/>
      <c r="G56" s="80"/>
      <c r="O56" s="136"/>
      <c r="P56" s="136"/>
      <c r="Q56" s="136"/>
    </row>
    <row r="57" spans="1:17" s="37" customFormat="1" ht="15" customHeight="1">
      <c r="A57" s="228"/>
      <c r="G57" s="80"/>
    </row>
    <row r="58" spans="1:17" s="37" customFormat="1" ht="15" customHeight="1">
      <c r="A58" s="228"/>
      <c r="G58" s="80"/>
    </row>
    <row r="59" spans="1:17" s="37" customFormat="1" ht="15" customHeight="1">
      <c r="A59" s="228"/>
      <c r="G59" s="80"/>
    </row>
    <row r="60" spans="1:17" s="37" customFormat="1" ht="15" customHeight="1">
      <c r="A60" s="228"/>
      <c r="G60" s="80"/>
    </row>
    <row r="61" spans="1:17" s="37" customFormat="1" ht="15" customHeight="1">
      <c r="A61" s="228"/>
      <c r="G61" s="80"/>
    </row>
    <row r="62" spans="1:17" s="37" customFormat="1" ht="15" customHeight="1">
      <c r="A62" s="228"/>
      <c r="G62" s="80"/>
    </row>
    <row r="63" spans="1:17" s="37" customFormat="1" ht="15" customHeight="1">
      <c r="A63" s="228"/>
      <c r="G63" s="80"/>
    </row>
    <row r="64" spans="1:17" s="37" customFormat="1" ht="15" customHeight="1">
      <c r="A64" s="228"/>
      <c r="G64" s="80"/>
    </row>
    <row r="65" spans="1:7" s="37" customFormat="1" ht="15" customHeight="1">
      <c r="A65" s="228"/>
      <c r="G65" s="80"/>
    </row>
    <row r="66" spans="1:7" s="37" customFormat="1" ht="15" customHeight="1">
      <c r="A66" s="228"/>
      <c r="G66" s="80"/>
    </row>
    <row r="67" spans="1:7" s="37" customFormat="1" ht="15" customHeight="1">
      <c r="A67" s="228"/>
      <c r="G67" s="80"/>
    </row>
    <row r="68" spans="1:7" s="37" customFormat="1" ht="15" customHeight="1">
      <c r="A68" s="238"/>
      <c r="G68" s="80"/>
    </row>
    <row r="69" spans="1:7" s="37" customFormat="1" ht="15" customHeight="1">
      <c r="A69" s="228"/>
      <c r="G69" s="80"/>
    </row>
    <row r="70" spans="1:7" s="37" customFormat="1" ht="15" customHeight="1">
      <c r="A70" s="239"/>
      <c r="G70" s="80"/>
    </row>
    <row r="71" spans="1:7" s="37" customFormat="1" ht="15" customHeight="1">
      <c r="A71" s="228"/>
      <c r="G71" s="80"/>
    </row>
    <row r="72" spans="1:7" s="37" customFormat="1" ht="15" customHeight="1">
      <c r="A72" s="228"/>
      <c r="G72" s="80"/>
    </row>
    <row r="73" spans="1:7" s="37" customFormat="1" ht="15" customHeight="1">
      <c r="A73" s="228"/>
      <c r="G73" s="80"/>
    </row>
    <row r="74" spans="1:7" s="37" customFormat="1" ht="15" customHeight="1">
      <c r="A74" s="228"/>
      <c r="G74" s="80"/>
    </row>
    <row r="75" spans="1:7" s="37" customFormat="1" ht="15" customHeight="1">
      <c r="A75" s="228"/>
      <c r="G75" s="80"/>
    </row>
    <row r="76" spans="1:7" s="37" customFormat="1" ht="15" customHeight="1">
      <c r="A76" s="157"/>
      <c r="G76" s="80"/>
    </row>
    <row r="77" spans="1:7" s="37" customFormat="1" ht="15" customHeight="1">
      <c r="A77" s="240"/>
      <c r="G77" s="80"/>
    </row>
    <row r="78" spans="1:7" s="37" customFormat="1" ht="15" customHeight="1">
      <c r="A78" s="228"/>
      <c r="G78" s="80"/>
    </row>
    <row r="79" spans="1:7" s="37" customFormat="1" ht="15" customHeight="1">
      <c r="A79" s="228"/>
      <c r="G79" s="80"/>
    </row>
    <row r="80" spans="1:7" s="37" customFormat="1" ht="15" customHeight="1">
      <c r="A80" s="233"/>
      <c r="G80" s="80"/>
    </row>
    <row r="81" spans="1:7" s="37" customFormat="1" ht="15" customHeight="1">
      <c r="A81" s="234"/>
      <c r="G81" s="80"/>
    </row>
    <row r="82" spans="1:7" s="37" customFormat="1" ht="15" customHeight="1">
      <c r="A82" s="233"/>
      <c r="G82" s="80"/>
    </row>
    <row r="83" spans="1:7" s="37" customFormat="1" ht="15" customHeight="1">
      <c r="A83" s="234"/>
      <c r="G83" s="80"/>
    </row>
    <row r="84" spans="1:7" s="37" customFormat="1" ht="15" customHeight="1">
      <c r="A84" s="233"/>
      <c r="G84" s="80"/>
    </row>
    <row r="85" spans="1:7" s="37" customFormat="1" ht="15" customHeight="1">
      <c r="A85" s="228"/>
      <c r="G85" s="80"/>
    </row>
    <row r="86" spans="1:7" s="37" customFormat="1" ht="15" customHeight="1">
      <c r="A86" s="228"/>
      <c r="G86" s="80"/>
    </row>
    <row r="87" spans="1:7" s="37" customFormat="1" ht="15" customHeight="1">
      <c r="A87" s="228"/>
      <c r="G87" s="80"/>
    </row>
    <row r="88" spans="1:7" s="37" customFormat="1" ht="15" customHeight="1">
      <c r="A88" s="228"/>
      <c r="G88" s="80"/>
    </row>
    <row r="89" spans="1:7" s="37" customFormat="1" ht="15" customHeight="1">
      <c r="A89" s="228"/>
      <c r="G89" s="80"/>
    </row>
    <row r="90" spans="1:7" s="37" customFormat="1" ht="15" customHeight="1">
      <c r="A90" s="228"/>
      <c r="G90" s="80"/>
    </row>
    <row r="91" spans="1:7" s="37" customFormat="1" ht="15" customHeight="1">
      <c r="A91" s="228"/>
      <c r="G91" s="80"/>
    </row>
    <row r="92" spans="1:7" s="37" customFormat="1" ht="15" customHeight="1">
      <c r="A92" s="228"/>
      <c r="G92" s="80"/>
    </row>
    <row r="93" spans="1:7" s="37" customFormat="1" ht="15" customHeight="1">
      <c r="A93" s="228"/>
      <c r="G93" s="80"/>
    </row>
    <row r="94" spans="1:7" s="37" customFormat="1" ht="15" customHeight="1">
      <c r="A94" s="228"/>
      <c r="G94" s="80"/>
    </row>
    <row r="95" spans="1:7" s="37" customFormat="1" ht="15" customHeight="1">
      <c r="A95" s="228"/>
      <c r="G95" s="80"/>
    </row>
    <row r="96" spans="1:7" s="37" customFormat="1" ht="15" customHeight="1">
      <c r="A96" s="228"/>
      <c r="G96" s="80"/>
    </row>
    <row r="97" spans="1:7" s="37" customFormat="1" ht="15" customHeight="1">
      <c r="A97" s="157"/>
      <c r="G97" s="80"/>
    </row>
    <row r="98" spans="1:7" s="37" customFormat="1" ht="15" customHeight="1">
      <c r="A98" s="157"/>
      <c r="G98" s="80"/>
    </row>
    <row r="99" spans="1:7" s="37" customFormat="1" ht="15" customHeight="1">
      <c r="A99" s="157"/>
      <c r="G99" s="80"/>
    </row>
    <row r="100" spans="1:7" s="37" customFormat="1" ht="15" customHeight="1">
      <c r="A100" s="157"/>
      <c r="G100" s="80"/>
    </row>
    <row r="101" spans="1:7" ht="15" customHeight="1">
      <c r="A101" s="237"/>
    </row>
  </sheetData>
  <phoneticPr fontId="3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About This File</vt:lpstr>
      <vt:lpstr>Training1</vt:lpstr>
      <vt:lpstr>Training２</vt:lpstr>
      <vt:lpstr>zyxwork</vt:lpstr>
      <vt:lpstr>zyxrecords</vt:lpstr>
      <vt:lpstr>zyxblank</vt:lpstr>
      <vt:lpstr>Mapping</vt:lpstr>
      <vt:lpstr>Data (for single)</vt:lpstr>
      <vt:lpstr>Data (for couple)</vt:lpstr>
      <vt:lpstr>subNotes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浩文 平川</dc:creator>
  <cp:lastModifiedBy>浩文 平川</cp:lastModifiedBy>
  <dcterms:created xsi:type="dcterms:W3CDTF">2024-12-22T07:33:30Z</dcterms:created>
  <dcterms:modified xsi:type="dcterms:W3CDTF">2025-05-05T14:56:49Z</dcterms:modified>
</cp:coreProperties>
</file>